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20" windowHeight="13935"/>
  </bookViews>
  <sheets>
    <sheet name="disclaimer" sheetId="4" r:id="rId1"/>
    <sheet name="data" sheetId="6" r:id="rId2"/>
  </sheets>
  <calcPr calcId="145621"/>
  <pivotCaches>
    <pivotCache cacheId="20" r:id="rId3"/>
  </pivotCaches>
</workbook>
</file>

<file path=xl/sharedStrings.xml><?xml version="1.0" encoding="utf-8"?>
<sst xmlns="http://schemas.openxmlformats.org/spreadsheetml/2006/main" count="22" uniqueCount="22">
  <si>
    <t>Note a Glass's guide value estimate of $500 is used when the vehicle value is unknown.</t>
  </si>
  <si>
    <t>Vehicle Age Group (years)</t>
  </si>
  <si>
    <t>Sum</t>
  </si>
  <si>
    <t>Min</t>
  </si>
  <si>
    <t>Max</t>
  </si>
  <si>
    <t xml:space="preserve">0-5       </t>
  </si>
  <si>
    <t>6-10</t>
  </si>
  <si>
    <t>11-15</t>
  </si>
  <si>
    <t xml:space="preserve">16+       </t>
  </si>
  <si>
    <t xml:space="preserve">Unknown   </t>
  </si>
  <si>
    <t>Grand Total</t>
  </si>
  <si>
    <t>The National Motor Vehicle Theft Reduction Council acknowledges all police services, registration authorities, participating insurers, the Federal Chamber of Automotive Industries, Glass’s Information Services and Insurance Australia Group for the supply of the data on which this report is compiled. Theft incident data may be subject to later revision by the data providers.</t>
  </si>
  <si>
    <t xml:space="preserve">This work is copyright. Material may be reproduced for personal, non-commercial use or for use within your organisation with attribution to the National Motor Vehicle Theft Reduction Council.  Commercial use is conditional upon the NMVTRC being supplied with a free copy of the final report and affected parties need to acknowledge this requirement prior to receiving data.
</t>
  </si>
  <si>
    <t>Notes:</t>
  </si>
  <si>
    <t>A motor vehicle is defined according to the Australian Bureau of Statistics (ABS) definition, ie "A motor vehicle is a self propelled vehicle that runs on land surface (but is not restricted to rails or tram lines) and is eligible for registration for use on public roads.  This includes but is not limited to: car, motor cycle, campervan, truck, lorry, bus, grader, bobcat, excavator, loader and tractor." It excludes trailers, caravans and horse floats etc. if stolen separately from a motor vehicle or prime mover.</t>
  </si>
  <si>
    <t>The passenger/light commercial vehicle category is derived by CARS from the body type and includes small, medium and large passenger vehicles, sports cars, SUVs, people movers, light commercial utilities, light commercial vans and motor homes.  The motorcycle category includes all types of on and off-road motorcycles, and the other category includes heavy commercial vehicles, buses, other vehicles and vehicles with an unknown body type.</t>
  </si>
  <si>
    <t>Number of Profit Motivated Thefts</t>
  </si>
  <si>
    <t>Average</t>
  </si>
  <si>
    <t>© 2015 National Motor Vehicle Theft Reduction Council. All rights reserved.</t>
  </si>
  <si>
    <t>In this report, short term thefts for all time periods are based on vehicles that were stolen and recovered, profit motivated thefts are based on vehicles that were stolen and not recovered.  Recovery status is as at 31 January 2015.</t>
  </si>
  <si>
    <t>Make Model Series YearRange</t>
  </si>
  <si>
    <t>Table 1. SA - Profit motivated passenger/light commercial vehicle thefts by vehicle age group, make/model/series/year range and Glass's guide value estimate,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</si>
</sst>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 x14ac:knownFonts="1">
    <font>
      <sz val="11"/>
      <color theme="1"/>
      <name val="Calibri"/>
      <family val="2"/>
      <scheme val="minor"/>
    </font>
    <font>
      <b/>
      <sz val="11"/>
      <color theme="1"/>
      <name val="Calibri"/>
      <family val="2"/>
      <scheme val="minor"/>
    </font>
    <font>
      <sz val="10"/>
      <name val="Arial"/>
      <family val="2"/>
    </font>
    <font>
      <sz val="11"/>
      <color theme="1"/>
      <name val="Calibri"/>
      <family val="2"/>
    </font>
  </fonts>
  <fills count="2">
    <fill>
      <patternFill patternType="none"/>
    </fill>
    <fill>
      <patternFill patternType="gray125"/>
    </fill>
  </fills>
  <borders count="1">
    <border>
      <left/>
      <right/>
      <top/>
      <bottom/>
      <diagonal/>
    </border>
  </borders>
  <cellStyleXfs count="6">
    <xf numFmtId="0" fontId="0" fillId="0" borderId="0"/>
    <xf numFmtId="0" fontId="2" fillId="0" borderId="0"/>
    <xf numFmtId="0" fontId="2" fillId="0" borderId="0"/>
    <xf numFmtId="0" fontId="2" fillId="0" borderId="0"/>
    <xf numFmtId="0" fontId="2" fillId="0" borderId="0"/>
    <xf numFmtId="0" fontId="2" fillId="0" borderId="0"/>
  </cellStyleXfs>
  <cellXfs count="13">
    <xf numFmtId="0" fontId="0" fillId="0" borderId="0" xfId="0"/>
    <xf numFmtId="0" fontId="1" fillId="0" borderId="0" xfId="0" applyFont="1"/>
    <xf numFmtId="3" fontId="0" fillId="0" borderId="0" xfId="0" applyNumberFormat="1"/>
    <xf numFmtId="164" fontId="0" fillId="0" borderId="0" xfId="0" applyNumberFormat="1"/>
    <xf numFmtId="0" fontId="0" fillId="0" borderId="0" xfId="0" pivotButton="1"/>
    <xf numFmtId="0" fontId="2" fillId="0" borderId="0" xfId="1"/>
    <xf numFmtId="0" fontId="0" fillId="0" borderId="0" xfId="0" applyFont="1" applyBorder="1"/>
    <xf numFmtId="0" fontId="1" fillId="0" borderId="0" xfId="0" applyFont="1" applyBorder="1"/>
    <xf numFmtId="0" fontId="0" fillId="0" borderId="0" xfId="0" applyFont="1" applyBorder="1" applyAlignment="1">
      <alignment horizontal="left" vertical="center" wrapText="1"/>
    </xf>
    <xf numFmtId="0" fontId="0" fillId="0" borderId="0" xfId="0" applyAlignment="1">
      <alignment horizontal="left" vertical="center" wrapText="1"/>
    </xf>
    <xf numFmtId="0" fontId="3" fillId="0" borderId="0" xfId="1" applyFont="1" applyBorder="1" applyAlignment="1">
      <alignment horizontal="left" vertical="center" wrapText="1"/>
    </xf>
    <xf numFmtId="0" fontId="2" fillId="0" borderId="0" xfId="1" applyAlignment="1">
      <alignment vertical="center" wrapText="1"/>
    </xf>
    <xf numFmtId="0" fontId="2" fillId="0" borderId="0" xfId="1" applyAlignment="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0</xdr:row>
      <xdr:rowOff>104775</xdr:rowOff>
    </xdr:from>
    <xdr:to>
      <xdr:col>5</xdr:col>
      <xdr:colOff>85725</xdr:colOff>
      <xdr:row>7</xdr:row>
      <xdr:rowOff>57150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225" y="104775"/>
          <a:ext cx="1333500" cy="10858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r Graham Bath" refreshedDate="42058.651562268518" createdVersion="4" refreshedVersion="4" minRefreshableVersion="3" recordCount="653">
  <cacheSource type="worksheet">
    <worksheetSource ref="A1:C654" sheet="Sheet1"/>
  </cacheSource>
  <cacheFields count="3">
    <cacheField name="vehicleNMVTRCAgeGroup" numFmtId="0">
      <sharedItems count="5">
        <s v="0-5       "/>
        <s v="6-10"/>
        <s v="11-15"/>
        <s v="16+       "/>
        <s v="Unknown   "/>
      </sharedItems>
    </cacheField>
    <cacheField name="makeModelSeriesYearRange" numFmtId="0">
      <sharedItems count="313">
        <s v="Chrysler 300C MY04_12                             "/>
        <s v="Citroen C4 MY04_11                                "/>
        <s v="Ford Falcon FG MY08_14                            "/>
        <s v="Ford Focus LW MY11+                               "/>
        <s v="FPV F6 FG MY08+                                   "/>
        <s v="Great Wall V240 K2 MY09+                          "/>
        <s v="Great Wall X200 CC6461KY MY11+                    "/>
        <s v="Holden Colorado RC MY08_12                        "/>
        <s v="Holden Commodore Ute VE MY07_13                   "/>
        <s v="Holden Commodore VE MY06_13                       "/>
        <s v="Holden Commodore VF MY13+                         "/>
        <s v="Holden Cruze JG MY09_11                           "/>
        <s v="Holden Cruze JH MY11+                             "/>
        <s v="HSV GTS VE MY06_12                                "/>
        <s v="HSV Maloo VE MY07_13                              "/>
        <s v="Hyundai Elantra MD MY11+                          "/>
        <s v="Kia Optima TF MY11+                               "/>
        <s v="Lexus IS250 GSE20R MY05_13                        "/>
        <s v="Mazda 2 DE MY07_14                                "/>
        <s v="Mazda 3 BL MY09_14                                "/>
        <s v="Mitsubishi Outlander ZH MY09_12                   "/>
        <s v="Mitsubishi Triton ML MY06_09                      "/>
        <s v="Mitsubishi Triton MN MY09+                        "/>
        <s v="Mitsubishi Unknown MY10_14                        "/>
        <s v="Nissan Almera MY11+                               "/>
        <s v="Nissan Dualis J10 MY07_15                         "/>
        <s v="Nissan Navara D22 MY01+                           "/>
        <s v="Nissan Navara D40 MY05+                           "/>
        <s v="Subaru Liberty MY10+                              "/>
        <s v="Subaru XV MY12+                                   "/>
        <s v="Suzuki Alto GF MY08+                              "/>
        <s v="Suzuki Grand Vitara MY05+                         "/>
        <s v="Toyota Corolla ZRE182R MY12+                      "/>
        <s v="Toyota Hiace MY05+                                "/>
        <s v="Toyota Hilux MY05_11                              "/>
        <s v="Toyota Landcruiser 70 Series MY07+                "/>
        <s v="Toyota RAV4 MY06_12                               "/>
        <s v="Toyota Yaris MY12+                                "/>
        <s v="Unknown Unknown MY05_09                           "/>
        <s v="Unknown Unknown MY10_14                           "/>
        <s v="Volkswagen Golf AU MY13+                          "/>
        <s v="Alfa Romeo 166 MY00_09                            "/>
        <s v="Audi Q7 MY06+                                     "/>
        <s v="Audi S4 B6 MY04_05                                "/>
        <s v="BMW 320d E90 MY06_10                              "/>
        <s v="BMW X5 E53 MY00_07                                "/>
        <s v="BMW X5 E70 MY07_13                                "/>
        <s v="Ford Fairlane BA MY03_05                          "/>
        <s v="Ford Falcon BA MY02_05                            "/>
        <s v="Ford Falcon BF MY05_08                            "/>
        <s v="Ford Falcon Ute BA MY02_05                        "/>
        <s v="Ford Mondeo MK4 MY07_14                           "/>
        <s v="Ford Territory SY MY05_11                         "/>
        <s v="Holden Astra AH MY04_10                           "/>
        <s v="Holden Astra TS MY99_05                           "/>
        <s v="Holden Barina XC MY04_05                          "/>
        <s v="Holden Commodore Ute VY MY02_04                   "/>
        <s v="Holden Commodore Ute VZ MY04_06                   "/>
        <s v="Holden Commodore VY MY02_04                       "/>
        <s v="Holden Commodore VZ MY04_06                       "/>
        <s v="Holden Rodeo RA MY03_08                           "/>
        <s v="Holden Statesman WK MY03_04                       "/>
        <s v="Holden Unknown MY05_09                            "/>
        <s v="Holden Vectra ZC MY03_07                          "/>
        <s v="Honda Integra MY01_06                             "/>
        <s v="HSV Clubsport VE MY07_13                          "/>
        <s v="HSV Clubsport VY MY02_04                          "/>
        <s v="HSV Senator VE MY06_13                            "/>
        <s v="Hyundai Getz TB MY02_11                           "/>
        <s v="Hyundai iLoad TQ MY07+                            "/>
        <s v="Hyundai Santa Fe CM MY06_13                       "/>
        <s v="Hyundai Tiburon GK MY02_10                        "/>
        <s v="Kia Carnival KV MY03_06                           "/>
        <s v="Kia Optima GD MY00_06                             "/>
        <s v="Kia Pregio CT MY04_06                             "/>
        <s v="Mazda 3 BK MY04_09                                "/>
        <s v="Mazda 6 GG MY02_08                                "/>
        <s v="Mazda BT-50 MY06_11                               "/>
        <s v="Mazda RX8 MY03_12                                 "/>
        <s v="Mitsubishi Magna TW MY04_05                       "/>
        <s v="Mitsubishi Pajero NS MY06_09                      "/>
        <s v="Mitsubishi Triton MK MY96_06                      "/>
        <s v="Nissan Patrol GU MY97+                            "/>
        <s v="Nissan Unknown MY05_09                            "/>
        <s v="Peugeot 207 MY06+                                 "/>
        <s v="Renault Master X70 MY03_13                        "/>
        <s v="Subaru Forester MY03_05                           "/>
        <s v="Subaru Impreza MY06_07                            "/>
        <s v="Subaru Impreza WRX MY06_07                        "/>
        <s v="Subaru Outback MY04_09                            "/>
        <s v="Toyota Corolla ZZE122R MY01_07                    "/>
        <s v="Toyota Landcruiser 100 Series MY98_07             "/>
        <s v="Toyota Landcruiser Prado 120 Series MY03_09       "/>
        <s v="Volkswagen Golf 1K MY04_13                        "/>
        <s v="Audi A4 B6 MY01_05                                "/>
        <s v="BMW 318i E46 MY98_05                              "/>
        <s v="BMW 525i E39 MY01_03                              "/>
        <s v="Custom Made Unknown MY00_04                       "/>
        <s v="Daewoo Kalos T200 MY02_04                         "/>
        <s v="Daihatsu Terios J102 MY00_06                      "/>
        <s v="Ford Courier PE MY99_02                           "/>
        <s v="Ford Escape BA MY00_03                            "/>
        <s v="Ford F250 MY97_03                                 "/>
        <s v="Ford Fairlane AU MY99_03                          "/>
        <s v="Ford Fairmont AU MY98_02                          "/>
        <s v="Ford Fairmont BA MY02_05                          "/>
        <s v="Ford Falcon AU MY98_02                            "/>
        <s v="Ford Falcon Ute AU MY99_02                        "/>
        <s v="Ford Laser KN MY99_01                             "/>
        <s v="Ford LTD AU MY99_02                               "/>
        <s v="FPV GT BA MY03_05                                 "/>
        <s v="Holden 1 Tonner VY MY03_04                        "/>
        <s v="Holden Calais VX MY00_02                          "/>
        <s v="Holden Caprice WH MY99_03                         "/>
        <s v="Holden Caprice WK MY03_04                         "/>
        <s v="Holden Commodore Ute VS MY95_00                   "/>
        <s v="Holden Commodore Ute VU MY00_02                   "/>
        <s v="Holden Commodore VT MY97_00                       "/>
        <s v="Holden Commodore VX MY00_02                       "/>
        <s v="Holden Jackaroo U8 MY98_04                        "/>
        <s v="Holden Rodeo R9 MY98_03                           "/>
        <s v="Holden Statesman VS MY95_99                       "/>
        <s v="Holden Statesman WH MY00_03                       "/>
        <s v="Holden Vectra JS MY98_03                          "/>
        <s v="Honda Accord MY98_03                              "/>
        <s v="Honda CR-V MY96_01                                "/>
        <s v="HSV Grange WH MY99_03                             "/>
        <s v="HSV Maloo VY MY02_04                              "/>
        <s v="Hyundai Accent LC MY00_03                         "/>
        <s v="Hyundai Grandeur MY98_05                          "/>
        <s v="Hyundai Sonata EF MY98_00                         "/>
        <s v="Kia Pregio 3VRS MY02_04                           "/>
        <s v="Kia Rio BC MY00_05                                "/>
        <s v="Land Rover Freelander MY98_00                     "/>
        <s v="Mazda 626 GF MY97_01                              "/>
        <s v="Mazda B2500 MY00_06                               "/>
        <s v="Mercedes-Benz MB100D MY00_05                      "/>
        <s v="Mercedes-Benz MB140D Pre_MY00                     "/>
        <s v="Mitsubishi Express SJ MY94+                       "/>
        <s v="Mitsubishi Lancer CE MY96_04                      "/>
        <s v="Mitsubishi Magna TJ MY00_03                       "/>
        <s v="Mitsubishi Pajero NM MY00_02                      "/>
        <s v="Nissan 200SX S15 MY00_03                          "/>
        <s v="Nissan 350Z Z33 MY03_10                           "/>
        <s v="Nissan Navara D22 MY99_01                         "/>
        <s v="Nissan Pathfinder MY99_04                         "/>
        <s v="Nissan Pulsar N16 MY00_06                         "/>
        <s v="Nissan Skyline MY99_02                            "/>
        <s v="Nissan Unknown MY93_99                            "/>
        <s v="Subaru Impreza WRX MY01_02                        "/>
        <s v="Subaru Impreza WRX MY99_00                        "/>
        <s v="Subaru Liberty MY99_03                            "/>
        <s v="Subaru Outback MY99_03                            "/>
        <s v="Suzuki Unknown MY00_04                            "/>
        <s v="Suzuki XL-7 JA627 MY01_06                         "/>
        <s v="Toyota Camry MCV36R MY02_06                       "/>
        <s v="Toyota Camry SXV20R MY97_02                       "/>
        <s v="Toyota Corolla AE101 MY94_00                      "/>
        <s v="Toyota Hilux MY98_04                              "/>
        <s v="Unknown Unknown MY00_04                           "/>
        <s v="Volvo V70 MY97_06                                 "/>
        <s v="Audi A6 C4 MY94_97                                "/>
        <s v="Bedford Unknown Pre_MY93                          "/>
        <s v="BMW 318i E30 MY80_91                              "/>
        <s v="BMW 318i E36 MY92_98                              "/>
        <s v="BMW 318is E36 MY92_99                             "/>
        <s v="BMW Unknown Pre_MY93                              "/>
        <s v="Chrysler Neon Pre_MY00                            "/>
        <s v="Chrysler Voyager GS MY96_01                       "/>
        <s v="Daewoo Cielo Pre_MY99                             "/>
        <s v="Daewoo Musso Pre_MY00                             "/>
        <s v="Daewoo Nubira MY97_99                             "/>
        <s v="Daihatsu Applause A101 MY89_00                    "/>
        <s v="Daihatsu Charade G200 MY93_96                     "/>
        <s v="Daihatsu Charade G202 MY93_98                     "/>
        <s v="Daihatsu Handivan L80VK MY86_91                   "/>
        <s v="Daihatsu Unknown Pre_MY93                         "/>
        <s v="Ford Courier PD MY96_99                           "/>
        <s v="Ford Econovan MY97_99                             "/>
        <s v="Ford F100 Pre_MY01                                "/>
        <s v="Ford Fairmont ED MY93_94                          "/>
        <s v="Ford Fairmont EF MY94_96                          "/>
        <s v="Ford Falcon EA MY88_91                            "/>
        <s v="Ford Falcon ED MY93_94                            "/>
        <s v="Ford Falcon EF MY94_96                            "/>
        <s v="Ford Falcon EL MY96_98                            "/>
        <s v="Ford Falcon Ute XF MY85_92                        "/>
        <s v="Ford Falcon Ute XG MY93_96                        "/>
        <s v="Ford Falcon XC MY77_79                            "/>
        <s v="Ford Falcon XF MY85_88                            "/>
        <s v="Ford Falcon XW MY69_70                            "/>
        <s v="Ford Festiva WB MY94_96                           "/>
        <s v="Ford Laser KC MY85_87                             "/>
        <s v="Ford Laser KF MY90_91                             "/>
        <s v="Ford Mondeo MK2 MY96_01                           "/>
        <s v="Ford Telstar TX5 AT MY87_89                       "/>
        <s v="Ford Unknown MY93_99                              "/>
        <s v="Ford Unknown Pre_MY93                             "/>
        <s v="Holden Apollo JM MY93_95                          "/>
        <s v="Holden Barina MF MY90_91                          "/>
        <s v="Holden Calais VP MY91_93                          "/>
        <s v="Holden Calais VR MY93_95                          "/>
        <s v="Holden Calais VS MY95_97                          "/>
        <s v="Holden Calais VT MY97_00                          "/>
        <s v="Holden Caprice VS MY95_99                         "/>
        <s v="Holden Commodore Ute VG MY90_91                   "/>
        <s v="Holden Commodore Ute VR MY93_95                   "/>
        <s v="Holden Commodore VH MY81_84                       "/>
        <s v="Holden Commodore VL MY86_88                       "/>
        <s v="Holden Commodore VN MY88_91                       "/>
        <s v="Holden Commodore VP MY91_93                       "/>
        <s v="Holden Commodore VR MY93_95                       "/>
        <s v="Holden Commodore VS MY95_97                       "/>
        <s v="Holden E Series EH MY64_65                        "/>
        <s v="Holden F Series FB MY60_61                        "/>
        <s v="Holden Gemini RB MY85_87                          "/>
        <s v="Holden H Series HQ MY71_74                        "/>
        <s v="Holden H Series HZ MY78_80                        "/>
        <s v="Holden Jackaroo L1 MY89_91                        "/>
        <s v="Holden Jackaroo L5 MY95_98                        "/>
        <s v="Holden Nova LF MY91_94                            "/>
        <s v="Holden Rodeo G3 MY93_95                           "/>
        <s v="Holden Statesman VQ MY90_94                       "/>
        <s v="Holden Statesman VR MY94_95                       "/>
        <s v="Holden Unknown Pre_MY93                           "/>
        <s v="Holden Vectra JR MY97_98                          "/>
        <s v="Honda Accord MY94_97                              "/>
        <s v="Honda Civic MY88_93                               "/>
        <s v="Honda Legend MY85_91                              "/>
        <s v="Honda Prelude MY92_96                             "/>
        <s v="HSV Clubsport VT MY97_00                          "/>
        <s v="HSV Manta VS MY95_97                              "/>
        <s v="HSV Senator VT MY97_00                            "/>
        <s v="HSV Statesman VS MY95_96                          "/>
        <s v="Hyundai Excel X3 MY94_00                          "/>
        <s v="Hyundai Unknown Pre_MY93                          "/>
        <s v="Lexus LS400 UCF10R MY90_94                        "/>
        <s v="Lexus Unknown Pre_MY93                            "/>
        <s v="Leyland Mini Pre_MY79                             "/>
        <s v="Mazda 323 Pre_MY86                                "/>
        <s v="Mazda 323 Protege BA MY94_98                      "/>
        <s v="Mazda 626 GE MY92_97                              "/>
        <s v="Mazda B2200 Pre_MY97                              "/>
        <s v="Mazda RX7 MY86_88                                 "/>
        <s v="Mazda Unknown Pre_MY93                            "/>
        <s v="Mercedes-Benz 230E W124 MY86_93                   "/>
        <s v="Mercedes-Benz 560SEL W126 MY86_92                 "/>
        <s v="Mercedes-Benz Unknown Pre_MY93                    "/>
        <s v="Mitsubishi Express SF MY86_90                     "/>
        <s v="Mitsubishi Magna TE MY96_97                       "/>
        <s v="Mitsubishi Magna TP MY89_92                       "/>
        <s v="Mitsubishi Magna TR MY92_94                       "/>
        <s v="Mitsubishi Magna TS MY94_97                       "/>
        <s v="Mitsubishi Mirage CE MY96_04                      "/>
        <s v="Mitsubishi Nimbus UF MY92_98                      "/>
        <s v="Mitsubishi Pajero NH MY91_93                      "/>
        <s v="Mitsubishi Starwagon SF MY86_90                   "/>
        <s v="Mitsubishi Unknown MY93_99                        "/>
        <s v="Mitsubishi Unknown Pre_MY93                       "/>
        <s v="Morris 850 MY61_72                                "/>
        <s v="Nissan 180SX Pre_MY99                             "/>
        <s v="Nissan Patrol GQ MY88_97                          "/>
        <s v="Nissan Patrol MQ MY80_85                          "/>
        <s v="Nissan Pintara U12 MY86_92                        "/>
        <s v="Nissan Pulsar N12 MY83_86                         "/>
        <s v="Nissan Pulsar N14 MY91_95                         "/>
        <s v="Nissan Pulsar N15 MY95_00                         "/>
        <s v="Nissan Skyline GT-R R33 MY95_98                   "/>
        <s v="Nissan Skyline MY91_93                            "/>
        <s v="Nissan Skyline MY94_98                            "/>
        <s v="Nissan Stagea Pre_MY00                            "/>
        <s v="Nissan Unknown Pre_MY93                           "/>
        <s v="Peugeot 306 N3 MY93_97                            "/>
        <s v="Pontiac Unknown Pre_MY93                          "/>
        <s v="Porsche 911 Pre_MY84                              "/>
        <s v="Subaru Impreza MY93_98                            "/>
        <s v="Subaru Impreza WRX MY94_98                        "/>
        <s v="Subaru Liberty MY89_94                            "/>
        <s v="Subaru Liberty MY95_98                            "/>
        <s v="Suzuki Baleno MY95_02                             "/>
        <s v="Suzuki Sierra Pre_MY01                            "/>
        <s v="Suzuki Unknown MY93_99                            "/>
        <s v="Toyota Camry SDV10R MY93_95                       "/>
        <s v="Toyota Camry SV21 MY87_93                         "/>
        <s v="Toyota Celica ST204 MY94_99                       "/>
        <s v="Toyota Chaser MY92_96                             "/>
        <s v="Toyota Chaser MY96_00                             "/>
        <s v="Toyota Corolla AE102 MY94_96                      "/>
        <s v="Toyota Corolla AE92 MY89_94                       "/>
        <s v="Toyota Corolla KE30 MY74_78                       "/>
        <s v="Toyota Corolla KE70 MY81_85                       "/>
        <s v="Toyota Hiace MY83_89                              "/>
        <s v="Toyota Hiace MY90_04                              "/>
        <s v="Toyota Hilux MY89_97                              "/>
        <s v="Toyota Landcruiser 80 Series MY90_98              "/>
        <s v="Toyota Landcruiser Prado 90 Series MY96_03        "/>
        <s v="Toyota Landcruiser Pre_MY85                       "/>
        <s v="Toyota Soarer Z30 MY91_00                         "/>
        <s v="Toyota Spacia YR22R MY93_98                       "/>
        <s v="Toyota Unknown MY93_99                            "/>
        <s v="Toyota Unknown Pre_MY93                           "/>
        <s v="Toyota Vienta VCV10R MY95_97                      "/>
        <s v="Volkswagen Golf 17 MY74_83                        "/>
        <s v="Austin Unknown MY_Unknown                         "/>
        <s v="Ford Falcon MY_Unknown                            "/>
        <s v="Ford Unknown MY_Unknown                           "/>
        <s v="Holden Commodore MY_Unknown                       "/>
        <s v="Honda Unknown MY_Unknown                          "/>
        <s v="Hyundai Excel MY_Unknown                          "/>
        <s v="Mazda 323 MY_Unknown                              "/>
        <s v="Suzuki Unknown MY_Unknown                         "/>
        <s v="Toyota Unknown MY_Unknown                         "/>
        <s v="Unknown Unknown MY_Unknown                        "/>
      </sharedItems>
    </cacheField>
    <cacheField name="profitMotivatedTheftGlassValue" numFmtId="0">
      <sharedItems containsSemiMixedTypes="0" containsString="0" containsNumber="1" minValue="500" maxValue="58454.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3">
  <r>
    <x v="0"/>
    <x v="0"/>
    <n v="39844.639999999999"/>
  </r>
  <r>
    <x v="0"/>
    <x v="1"/>
    <n v="16542.86"/>
  </r>
  <r>
    <x v="0"/>
    <x v="2"/>
    <n v="17285.900000000001"/>
  </r>
  <r>
    <x v="0"/>
    <x v="2"/>
    <n v="17275.990000000002"/>
  </r>
  <r>
    <x v="0"/>
    <x v="3"/>
    <n v="26055.64"/>
  </r>
  <r>
    <x v="0"/>
    <x v="3"/>
    <n v="24650.86"/>
  </r>
  <r>
    <x v="0"/>
    <x v="4"/>
    <n v="28900"/>
  </r>
  <r>
    <x v="0"/>
    <x v="5"/>
    <n v="10400"/>
  </r>
  <r>
    <x v="0"/>
    <x v="6"/>
    <n v="21700"/>
  </r>
  <r>
    <x v="0"/>
    <x v="7"/>
    <n v="24149.63"/>
  </r>
  <r>
    <x v="0"/>
    <x v="8"/>
    <n v="24800"/>
  </r>
  <r>
    <x v="0"/>
    <x v="8"/>
    <n v="24800"/>
  </r>
  <r>
    <x v="0"/>
    <x v="9"/>
    <n v="21114.78"/>
  </r>
  <r>
    <x v="0"/>
    <x v="9"/>
    <n v="19525.95"/>
  </r>
  <r>
    <x v="0"/>
    <x v="9"/>
    <n v="24570.15"/>
  </r>
  <r>
    <x v="0"/>
    <x v="9"/>
    <n v="21101.75"/>
  </r>
  <r>
    <x v="0"/>
    <x v="9"/>
    <n v="19245.38"/>
  </r>
  <r>
    <x v="0"/>
    <x v="9"/>
    <n v="28891.25"/>
  </r>
  <r>
    <x v="0"/>
    <x v="10"/>
    <n v="29623.27"/>
  </r>
  <r>
    <x v="0"/>
    <x v="10"/>
    <n v="38215.370000000003"/>
  </r>
  <r>
    <x v="0"/>
    <x v="11"/>
    <n v="13450"/>
  </r>
  <r>
    <x v="0"/>
    <x v="12"/>
    <n v="15968.45"/>
  </r>
  <r>
    <x v="0"/>
    <x v="13"/>
    <n v="40550"/>
  </r>
  <r>
    <x v="0"/>
    <x v="14"/>
    <n v="41350"/>
  </r>
  <r>
    <x v="0"/>
    <x v="15"/>
    <n v="21200"/>
  </r>
  <r>
    <x v="0"/>
    <x v="16"/>
    <n v="27750"/>
  </r>
  <r>
    <x v="0"/>
    <x v="17"/>
    <n v="52841.67"/>
  </r>
  <r>
    <x v="0"/>
    <x v="18"/>
    <n v="12978.75"/>
  </r>
  <r>
    <x v="0"/>
    <x v="19"/>
    <n v="18000.63"/>
  </r>
  <r>
    <x v="0"/>
    <x v="19"/>
    <n v="20742.11"/>
  </r>
  <r>
    <x v="0"/>
    <x v="20"/>
    <n v="31045.19"/>
  </r>
  <r>
    <x v="0"/>
    <x v="21"/>
    <n v="18659.37"/>
  </r>
  <r>
    <x v="0"/>
    <x v="22"/>
    <n v="32512.5"/>
  </r>
  <r>
    <x v="0"/>
    <x v="23"/>
    <n v="500"/>
  </r>
  <r>
    <x v="0"/>
    <x v="24"/>
    <n v="14833.33"/>
  </r>
  <r>
    <x v="0"/>
    <x v="25"/>
    <n v="26185.35"/>
  </r>
  <r>
    <x v="0"/>
    <x v="26"/>
    <n v="35983.39"/>
  </r>
  <r>
    <x v="0"/>
    <x v="27"/>
    <n v="35520.870000000003"/>
  </r>
  <r>
    <x v="0"/>
    <x v="27"/>
    <n v="19308.330000000002"/>
  </r>
  <r>
    <x v="0"/>
    <x v="28"/>
    <n v="25194.74"/>
  </r>
  <r>
    <x v="0"/>
    <x v="29"/>
    <n v="32328.33"/>
  </r>
  <r>
    <x v="0"/>
    <x v="30"/>
    <n v="9041.67"/>
  </r>
  <r>
    <x v="0"/>
    <x v="31"/>
    <n v="21216.67"/>
  </r>
  <r>
    <x v="0"/>
    <x v="32"/>
    <n v="20856.25"/>
  </r>
  <r>
    <x v="0"/>
    <x v="33"/>
    <n v="30350"/>
  </r>
  <r>
    <x v="0"/>
    <x v="34"/>
    <n v="24606.67"/>
  </r>
  <r>
    <x v="0"/>
    <x v="34"/>
    <n v="24008.94"/>
  </r>
  <r>
    <x v="0"/>
    <x v="35"/>
    <n v="50153.13"/>
  </r>
  <r>
    <x v="0"/>
    <x v="35"/>
    <n v="58454.17"/>
  </r>
  <r>
    <x v="0"/>
    <x v="36"/>
    <n v="25130.560000000001"/>
  </r>
  <r>
    <x v="0"/>
    <x v="36"/>
    <n v="24196.880000000001"/>
  </r>
  <r>
    <x v="0"/>
    <x v="37"/>
    <n v="14766.67"/>
  </r>
  <r>
    <x v="0"/>
    <x v="38"/>
    <n v="500"/>
  </r>
  <r>
    <x v="0"/>
    <x v="39"/>
    <n v="500"/>
  </r>
  <r>
    <x v="0"/>
    <x v="39"/>
    <n v="500"/>
  </r>
  <r>
    <x v="0"/>
    <x v="39"/>
    <n v="500"/>
  </r>
  <r>
    <x v="0"/>
    <x v="39"/>
    <n v="500"/>
  </r>
  <r>
    <x v="0"/>
    <x v="39"/>
    <n v="500"/>
  </r>
  <r>
    <x v="0"/>
    <x v="39"/>
    <n v="500"/>
  </r>
  <r>
    <x v="0"/>
    <x v="39"/>
    <n v="500"/>
  </r>
  <r>
    <x v="0"/>
    <x v="40"/>
    <n v="32277.22"/>
  </r>
  <r>
    <x v="1"/>
    <x v="41"/>
    <n v="14100"/>
  </r>
  <r>
    <x v="1"/>
    <x v="42"/>
    <n v="33933.33"/>
  </r>
  <r>
    <x v="1"/>
    <x v="43"/>
    <n v="17716.669999999998"/>
  </r>
  <r>
    <x v="1"/>
    <x v="44"/>
    <n v="21800"/>
  </r>
  <r>
    <x v="1"/>
    <x v="45"/>
    <n v="29522.22"/>
  </r>
  <r>
    <x v="1"/>
    <x v="46"/>
    <n v="56133.33"/>
  </r>
  <r>
    <x v="1"/>
    <x v="47"/>
    <n v="7400"/>
  </r>
  <r>
    <x v="1"/>
    <x v="48"/>
    <n v="6846.15"/>
  </r>
  <r>
    <x v="1"/>
    <x v="48"/>
    <n v="6282.69"/>
  </r>
  <r>
    <x v="1"/>
    <x v="48"/>
    <n v="6853.85"/>
  </r>
  <r>
    <x v="1"/>
    <x v="48"/>
    <n v="10803.04"/>
  </r>
  <r>
    <x v="1"/>
    <x v="49"/>
    <n v="11313.03"/>
  </r>
  <r>
    <x v="1"/>
    <x v="49"/>
    <n v="11618.76"/>
  </r>
  <r>
    <x v="1"/>
    <x v="2"/>
    <n v="13816.24"/>
  </r>
  <r>
    <x v="1"/>
    <x v="2"/>
    <n v="12150.81"/>
  </r>
  <r>
    <x v="1"/>
    <x v="50"/>
    <n v="11706.16"/>
  </r>
  <r>
    <x v="1"/>
    <x v="50"/>
    <n v="8735.58"/>
  </r>
  <r>
    <x v="1"/>
    <x v="51"/>
    <n v="11483.33"/>
  </r>
  <r>
    <x v="1"/>
    <x v="52"/>
    <n v="18357.14"/>
  </r>
  <r>
    <x v="1"/>
    <x v="52"/>
    <n v="17240"/>
  </r>
  <r>
    <x v="1"/>
    <x v="52"/>
    <n v="16250"/>
  </r>
  <r>
    <x v="1"/>
    <x v="52"/>
    <n v="10525"/>
  </r>
  <r>
    <x v="1"/>
    <x v="53"/>
    <n v="8250.7099999999991"/>
  </r>
  <r>
    <x v="1"/>
    <x v="53"/>
    <n v="8437.5"/>
  </r>
  <r>
    <x v="1"/>
    <x v="53"/>
    <n v="13086.35"/>
  </r>
  <r>
    <x v="1"/>
    <x v="54"/>
    <n v="8289.2900000000009"/>
  </r>
  <r>
    <x v="1"/>
    <x v="55"/>
    <n v="3053.33"/>
  </r>
  <r>
    <x v="1"/>
    <x v="8"/>
    <n v="20285"/>
  </r>
  <r>
    <x v="1"/>
    <x v="8"/>
    <n v="20050"/>
  </r>
  <r>
    <x v="1"/>
    <x v="56"/>
    <n v="7786.25"/>
  </r>
  <r>
    <x v="1"/>
    <x v="57"/>
    <n v="7780"/>
  </r>
  <r>
    <x v="1"/>
    <x v="57"/>
    <n v="11815.38"/>
  </r>
  <r>
    <x v="1"/>
    <x v="57"/>
    <n v="10784.42"/>
  </r>
  <r>
    <x v="1"/>
    <x v="57"/>
    <n v="13000"/>
  </r>
  <r>
    <x v="1"/>
    <x v="9"/>
    <n v="11165.83"/>
  </r>
  <r>
    <x v="1"/>
    <x v="9"/>
    <n v="12590.54"/>
  </r>
  <r>
    <x v="1"/>
    <x v="9"/>
    <n v="11213.39"/>
  </r>
  <r>
    <x v="1"/>
    <x v="9"/>
    <n v="11303.01"/>
  </r>
  <r>
    <x v="1"/>
    <x v="9"/>
    <n v="13021.43"/>
  </r>
  <r>
    <x v="1"/>
    <x v="9"/>
    <n v="12925.24"/>
  </r>
  <r>
    <x v="1"/>
    <x v="9"/>
    <n v="11379.74"/>
  </r>
  <r>
    <x v="1"/>
    <x v="9"/>
    <n v="11401.9"/>
  </r>
  <r>
    <x v="1"/>
    <x v="9"/>
    <n v="11401.9"/>
  </r>
  <r>
    <x v="1"/>
    <x v="9"/>
    <n v="16074.26"/>
  </r>
  <r>
    <x v="1"/>
    <x v="9"/>
    <n v="14140.03"/>
  </r>
  <r>
    <x v="1"/>
    <x v="9"/>
    <n v="13665.97"/>
  </r>
  <r>
    <x v="1"/>
    <x v="58"/>
    <n v="7001.19"/>
  </r>
  <r>
    <x v="1"/>
    <x v="58"/>
    <n v="7201.34"/>
  </r>
  <r>
    <x v="1"/>
    <x v="58"/>
    <n v="7214.58"/>
  </r>
  <r>
    <x v="1"/>
    <x v="59"/>
    <n v="7214.58"/>
  </r>
  <r>
    <x v="1"/>
    <x v="59"/>
    <n v="7201.34"/>
  </r>
  <r>
    <x v="1"/>
    <x v="59"/>
    <n v="7201.34"/>
  </r>
  <r>
    <x v="1"/>
    <x v="59"/>
    <n v="10329.549999999999"/>
  </r>
  <r>
    <x v="1"/>
    <x v="59"/>
    <n v="9832.9500000000007"/>
  </r>
  <r>
    <x v="1"/>
    <x v="59"/>
    <n v="10472.16"/>
  </r>
  <r>
    <x v="1"/>
    <x v="59"/>
    <n v="10564.75"/>
  </r>
  <r>
    <x v="1"/>
    <x v="59"/>
    <n v="11345.37"/>
  </r>
  <r>
    <x v="1"/>
    <x v="59"/>
    <n v="11303.01"/>
  </r>
  <r>
    <x v="1"/>
    <x v="59"/>
    <n v="12047.76"/>
  </r>
  <r>
    <x v="1"/>
    <x v="60"/>
    <n v="11748.48"/>
  </r>
  <r>
    <x v="1"/>
    <x v="61"/>
    <n v="6516.67"/>
  </r>
  <r>
    <x v="1"/>
    <x v="62"/>
    <n v="500"/>
  </r>
  <r>
    <x v="1"/>
    <x v="63"/>
    <n v="5700"/>
  </r>
  <r>
    <x v="1"/>
    <x v="64"/>
    <n v="10616.67"/>
  </r>
  <r>
    <x v="1"/>
    <x v="65"/>
    <n v="28416.67"/>
  </r>
  <r>
    <x v="1"/>
    <x v="66"/>
    <n v="14525"/>
  </r>
  <r>
    <x v="1"/>
    <x v="13"/>
    <n v="29050"/>
  </r>
  <r>
    <x v="1"/>
    <x v="67"/>
    <n v="31600"/>
  </r>
  <r>
    <x v="1"/>
    <x v="68"/>
    <n v="5150"/>
  </r>
  <r>
    <x v="1"/>
    <x v="68"/>
    <n v="7717.5"/>
  </r>
  <r>
    <x v="1"/>
    <x v="69"/>
    <n v="19200"/>
  </r>
  <r>
    <x v="1"/>
    <x v="70"/>
    <n v="17552.38"/>
  </r>
  <r>
    <x v="1"/>
    <x v="71"/>
    <n v="10225"/>
  </r>
  <r>
    <x v="1"/>
    <x v="72"/>
    <n v="5433.33"/>
  </r>
  <r>
    <x v="1"/>
    <x v="72"/>
    <n v="5466.67"/>
  </r>
  <r>
    <x v="1"/>
    <x v="73"/>
    <n v="6200"/>
  </r>
  <r>
    <x v="1"/>
    <x v="74"/>
    <n v="5700"/>
  </r>
  <r>
    <x v="1"/>
    <x v="75"/>
    <n v="14993.75"/>
  </r>
  <r>
    <x v="1"/>
    <x v="76"/>
    <n v="12085.23"/>
  </r>
  <r>
    <x v="1"/>
    <x v="77"/>
    <n v="19093.64"/>
  </r>
  <r>
    <x v="1"/>
    <x v="78"/>
    <n v="16450"/>
  </r>
  <r>
    <x v="1"/>
    <x v="79"/>
    <n v="7670"/>
  </r>
  <r>
    <x v="1"/>
    <x v="79"/>
    <n v="7670"/>
  </r>
  <r>
    <x v="1"/>
    <x v="80"/>
    <n v="26580.95"/>
  </r>
  <r>
    <x v="1"/>
    <x v="81"/>
    <n v="14971.05"/>
  </r>
  <r>
    <x v="1"/>
    <x v="26"/>
    <n v="19760"/>
  </r>
  <r>
    <x v="1"/>
    <x v="27"/>
    <n v="20346.669999999998"/>
  </r>
  <r>
    <x v="1"/>
    <x v="27"/>
    <n v="16524.45"/>
  </r>
  <r>
    <x v="1"/>
    <x v="27"/>
    <n v="16313.93"/>
  </r>
  <r>
    <x v="1"/>
    <x v="82"/>
    <n v="28606.720000000001"/>
  </r>
  <r>
    <x v="1"/>
    <x v="82"/>
    <n v="18198.04"/>
  </r>
  <r>
    <x v="1"/>
    <x v="83"/>
    <n v="500"/>
  </r>
  <r>
    <x v="1"/>
    <x v="84"/>
    <n v="13600"/>
  </r>
  <r>
    <x v="1"/>
    <x v="85"/>
    <n v="500"/>
  </r>
  <r>
    <x v="1"/>
    <x v="86"/>
    <n v="10221.67"/>
  </r>
  <r>
    <x v="1"/>
    <x v="87"/>
    <n v="13182.5"/>
  </r>
  <r>
    <x v="1"/>
    <x v="88"/>
    <n v="18662.5"/>
  </r>
  <r>
    <x v="1"/>
    <x v="89"/>
    <n v="7881.25"/>
  </r>
  <r>
    <x v="1"/>
    <x v="31"/>
    <n v="11500"/>
  </r>
  <r>
    <x v="1"/>
    <x v="90"/>
    <n v="8903.17"/>
  </r>
  <r>
    <x v="1"/>
    <x v="34"/>
    <n v="15459.95"/>
  </r>
  <r>
    <x v="1"/>
    <x v="34"/>
    <n v="15738.48"/>
  </r>
  <r>
    <x v="1"/>
    <x v="34"/>
    <n v="19618.93"/>
  </r>
  <r>
    <x v="1"/>
    <x v="34"/>
    <n v="19020.05"/>
  </r>
  <r>
    <x v="1"/>
    <x v="91"/>
    <n v="20501.52"/>
  </r>
  <r>
    <x v="1"/>
    <x v="92"/>
    <n v="39057.81"/>
  </r>
  <r>
    <x v="1"/>
    <x v="36"/>
    <n v="20558.330000000002"/>
  </r>
  <r>
    <x v="1"/>
    <x v="38"/>
    <n v="500"/>
  </r>
  <r>
    <x v="1"/>
    <x v="38"/>
    <n v="500"/>
  </r>
  <r>
    <x v="1"/>
    <x v="93"/>
    <n v="12011.11"/>
  </r>
  <r>
    <x v="2"/>
    <x v="94"/>
    <n v="9875"/>
  </r>
  <r>
    <x v="2"/>
    <x v="95"/>
    <n v="6500"/>
  </r>
  <r>
    <x v="2"/>
    <x v="96"/>
    <n v="8700"/>
  </r>
  <r>
    <x v="2"/>
    <x v="97"/>
    <n v="500"/>
  </r>
  <r>
    <x v="2"/>
    <x v="98"/>
    <n v="3042.86"/>
  </r>
  <r>
    <x v="2"/>
    <x v="98"/>
    <n v="3642.86"/>
  </r>
  <r>
    <x v="2"/>
    <x v="99"/>
    <n v="5225"/>
  </r>
  <r>
    <x v="2"/>
    <x v="100"/>
    <n v="5340.85"/>
  </r>
  <r>
    <x v="2"/>
    <x v="100"/>
    <n v="4054.78"/>
  </r>
  <r>
    <x v="2"/>
    <x v="101"/>
    <n v="5180"/>
  </r>
  <r>
    <x v="2"/>
    <x v="102"/>
    <n v="44521.43"/>
  </r>
  <r>
    <x v="2"/>
    <x v="103"/>
    <n v="4750"/>
  </r>
  <r>
    <x v="2"/>
    <x v="103"/>
    <n v="3900"/>
  </r>
  <r>
    <x v="2"/>
    <x v="104"/>
    <n v="4843.75"/>
  </r>
  <r>
    <x v="2"/>
    <x v="105"/>
    <n v="6900"/>
  </r>
  <r>
    <x v="2"/>
    <x v="106"/>
    <n v="8531.2099999999991"/>
  </r>
  <r>
    <x v="2"/>
    <x v="106"/>
    <n v="9061.34"/>
  </r>
  <r>
    <x v="2"/>
    <x v="106"/>
    <n v="6802.39"/>
  </r>
  <r>
    <x v="2"/>
    <x v="106"/>
    <n v="6184.74"/>
  </r>
  <r>
    <x v="2"/>
    <x v="106"/>
    <n v="5802.89"/>
  </r>
  <r>
    <x v="2"/>
    <x v="48"/>
    <n v="7741.86"/>
  </r>
  <r>
    <x v="2"/>
    <x v="48"/>
    <n v="6708.7"/>
  </r>
  <r>
    <x v="2"/>
    <x v="48"/>
    <n v="6426.09"/>
  </r>
  <r>
    <x v="2"/>
    <x v="48"/>
    <n v="6656.52"/>
  </r>
  <r>
    <x v="2"/>
    <x v="48"/>
    <n v="5813.04"/>
  </r>
  <r>
    <x v="2"/>
    <x v="48"/>
    <n v="5778.26"/>
  </r>
  <r>
    <x v="2"/>
    <x v="48"/>
    <n v="5778.26"/>
  </r>
  <r>
    <x v="2"/>
    <x v="48"/>
    <n v="5778.26"/>
  </r>
  <r>
    <x v="2"/>
    <x v="107"/>
    <n v="3906.86"/>
  </r>
  <r>
    <x v="2"/>
    <x v="50"/>
    <n v="4064.76"/>
  </r>
  <r>
    <x v="2"/>
    <x v="50"/>
    <n v="6829.17"/>
  </r>
  <r>
    <x v="2"/>
    <x v="50"/>
    <n v="6747.92"/>
  </r>
  <r>
    <x v="2"/>
    <x v="50"/>
    <n v="5035.42"/>
  </r>
  <r>
    <x v="2"/>
    <x v="108"/>
    <n v="2950"/>
  </r>
  <r>
    <x v="2"/>
    <x v="109"/>
    <n v="6075"/>
  </r>
  <r>
    <x v="2"/>
    <x v="110"/>
    <n v="12700"/>
  </r>
  <r>
    <x v="2"/>
    <x v="111"/>
    <n v="500"/>
  </r>
  <r>
    <x v="2"/>
    <x v="54"/>
    <n v="3923.81"/>
  </r>
  <r>
    <x v="2"/>
    <x v="54"/>
    <n v="3645.24"/>
  </r>
  <r>
    <x v="2"/>
    <x v="54"/>
    <n v="2711.11"/>
  </r>
  <r>
    <x v="2"/>
    <x v="54"/>
    <n v="3550"/>
  </r>
  <r>
    <x v="2"/>
    <x v="54"/>
    <n v="3511.11"/>
  </r>
  <r>
    <x v="2"/>
    <x v="54"/>
    <n v="3405.56"/>
  </r>
  <r>
    <x v="2"/>
    <x v="112"/>
    <n v="6070.83"/>
  </r>
  <r>
    <x v="2"/>
    <x v="112"/>
    <n v="5788.89"/>
  </r>
  <r>
    <x v="2"/>
    <x v="113"/>
    <n v="5400"/>
  </r>
  <r>
    <x v="2"/>
    <x v="114"/>
    <n v="7350"/>
  </r>
  <r>
    <x v="2"/>
    <x v="115"/>
    <n v="5697.92"/>
  </r>
  <r>
    <x v="2"/>
    <x v="116"/>
    <n v="6141.67"/>
  </r>
  <r>
    <x v="2"/>
    <x v="116"/>
    <n v="6517.5"/>
  </r>
  <r>
    <x v="2"/>
    <x v="56"/>
    <n v="6112.5"/>
  </r>
  <r>
    <x v="2"/>
    <x v="56"/>
    <n v="6095.83"/>
  </r>
  <r>
    <x v="2"/>
    <x v="117"/>
    <n v="4665.26"/>
  </r>
  <r>
    <x v="2"/>
    <x v="117"/>
    <n v="4667.8900000000003"/>
  </r>
  <r>
    <x v="2"/>
    <x v="117"/>
    <n v="4665.26"/>
  </r>
  <r>
    <x v="2"/>
    <x v="117"/>
    <n v="4625.53"/>
  </r>
  <r>
    <x v="2"/>
    <x v="117"/>
    <n v="4587.8900000000003"/>
  </r>
  <r>
    <x v="2"/>
    <x v="117"/>
    <n v="4587.8900000000003"/>
  </r>
  <r>
    <x v="2"/>
    <x v="117"/>
    <n v="4329.21"/>
  </r>
  <r>
    <x v="2"/>
    <x v="117"/>
    <n v="4239.6000000000004"/>
  </r>
  <r>
    <x v="2"/>
    <x v="117"/>
    <n v="4191.2299999999996"/>
  </r>
  <r>
    <x v="2"/>
    <x v="117"/>
    <n v="4161.68"/>
  </r>
  <r>
    <x v="2"/>
    <x v="117"/>
    <n v="4161.68"/>
  </r>
  <r>
    <x v="2"/>
    <x v="117"/>
    <n v="4150"/>
  </r>
  <r>
    <x v="2"/>
    <x v="117"/>
    <n v="3987.45"/>
  </r>
  <r>
    <x v="2"/>
    <x v="117"/>
    <n v="3970.41"/>
  </r>
  <r>
    <x v="2"/>
    <x v="118"/>
    <n v="4364.74"/>
  </r>
  <r>
    <x v="2"/>
    <x v="118"/>
    <n v="4638.42"/>
  </r>
  <r>
    <x v="2"/>
    <x v="118"/>
    <n v="4667.8900000000003"/>
  </r>
  <r>
    <x v="2"/>
    <x v="118"/>
    <n v="4082.89"/>
  </r>
  <r>
    <x v="2"/>
    <x v="118"/>
    <n v="6034.67"/>
  </r>
  <r>
    <x v="2"/>
    <x v="118"/>
    <n v="6075.53"/>
  </r>
  <r>
    <x v="2"/>
    <x v="118"/>
    <n v="6114.28"/>
  </r>
  <r>
    <x v="2"/>
    <x v="118"/>
    <n v="6114.28"/>
  </r>
  <r>
    <x v="2"/>
    <x v="118"/>
    <n v="5571.89"/>
  </r>
  <r>
    <x v="2"/>
    <x v="118"/>
    <n v="5571.89"/>
  </r>
  <r>
    <x v="2"/>
    <x v="118"/>
    <n v="5612.6"/>
  </r>
  <r>
    <x v="2"/>
    <x v="118"/>
    <n v="5203.93"/>
  </r>
  <r>
    <x v="2"/>
    <x v="118"/>
    <n v="4943.33"/>
  </r>
  <r>
    <x v="2"/>
    <x v="118"/>
    <n v="5229.6400000000003"/>
  </r>
  <r>
    <x v="2"/>
    <x v="118"/>
    <n v="5203.93"/>
  </r>
  <r>
    <x v="2"/>
    <x v="118"/>
    <n v="5203.93"/>
  </r>
  <r>
    <x v="2"/>
    <x v="118"/>
    <n v="4834.5200000000004"/>
  </r>
  <r>
    <x v="2"/>
    <x v="118"/>
    <n v="4834.5200000000004"/>
  </r>
  <r>
    <x v="2"/>
    <x v="118"/>
    <n v="4943.33"/>
  </r>
  <r>
    <x v="2"/>
    <x v="118"/>
    <n v="4873.04"/>
  </r>
  <r>
    <x v="2"/>
    <x v="118"/>
    <n v="4873.04"/>
  </r>
  <r>
    <x v="2"/>
    <x v="58"/>
    <n v="6075.53"/>
  </r>
  <r>
    <x v="2"/>
    <x v="58"/>
    <n v="5571.89"/>
  </r>
  <r>
    <x v="2"/>
    <x v="58"/>
    <n v="5613.74"/>
  </r>
  <r>
    <x v="2"/>
    <x v="58"/>
    <n v="5612.6"/>
  </r>
  <r>
    <x v="2"/>
    <x v="58"/>
    <n v="5815.2"/>
  </r>
  <r>
    <x v="2"/>
    <x v="58"/>
    <n v="6851.76"/>
  </r>
  <r>
    <x v="2"/>
    <x v="58"/>
    <n v="6335.22"/>
  </r>
  <r>
    <x v="2"/>
    <x v="58"/>
    <n v="6969.39"/>
  </r>
  <r>
    <x v="2"/>
    <x v="58"/>
    <n v="6969.39"/>
  </r>
  <r>
    <x v="2"/>
    <x v="58"/>
    <n v="6928.97"/>
  </r>
  <r>
    <x v="2"/>
    <x v="58"/>
    <n v="6320.99"/>
  </r>
  <r>
    <x v="2"/>
    <x v="119"/>
    <n v="6866.67"/>
  </r>
  <r>
    <x v="2"/>
    <x v="120"/>
    <n v="6697.78"/>
  </r>
  <r>
    <x v="2"/>
    <x v="60"/>
    <n v="8477.5499999999993"/>
  </r>
  <r>
    <x v="2"/>
    <x v="121"/>
    <n v="3866.67"/>
  </r>
  <r>
    <x v="2"/>
    <x v="122"/>
    <n v="6020"/>
  </r>
  <r>
    <x v="2"/>
    <x v="122"/>
    <n v="5366.67"/>
  </r>
  <r>
    <x v="2"/>
    <x v="122"/>
    <n v="5366.67"/>
  </r>
  <r>
    <x v="2"/>
    <x v="123"/>
    <n v="3464.53"/>
  </r>
  <r>
    <x v="2"/>
    <x v="124"/>
    <n v="4622.22"/>
  </r>
  <r>
    <x v="2"/>
    <x v="125"/>
    <n v="3550"/>
  </r>
  <r>
    <x v="2"/>
    <x v="126"/>
    <n v="9250"/>
  </r>
  <r>
    <x v="2"/>
    <x v="126"/>
    <n v="8750"/>
  </r>
  <r>
    <x v="2"/>
    <x v="127"/>
    <n v="16700"/>
  </r>
  <r>
    <x v="2"/>
    <x v="128"/>
    <n v="2250"/>
  </r>
  <r>
    <x v="2"/>
    <x v="129"/>
    <n v="3500"/>
  </r>
  <r>
    <x v="2"/>
    <x v="130"/>
    <n v="3100"/>
  </r>
  <r>
    <x v="2"/>
    <x v="131"/>
    <n v="3900"/>
  </r>
  <r>
    <x v="2"/>
    <x v="132"/>
    <n v="2500"/>
  </r>
  <r>
    <x v="2"/>
    <x v="133"/>
    <n v="2185.71"/>
  </r>
  <r>
    <x v="2"/>
    <x v="134"/>
    <n v="4320"/>
  </r>
  <r>
    <x v="2"/>
    <x v="135"/>
    <n v="5766.67"/>
  </r>
  <r>
    <x v="2"/>
    <x v="78"/>
    <n v="10300"/>
  </r>
  <r>
    <x v="2"/>
    <x v="78"/>
    <n v="11300"/>
  </r>
  <r>
    <x v="2"/>
    <x v="136"/>
    <n v="4550"/>
  </r>
  <r>
    <x v="2"/>
    <x v="137"/>
    <n v="3600"/>
  </r>
  <r>
    <x v="2"/>
    <x v="138"/>
    <n v="3456.94"/>
  </r>
  <r>
    <x v="2"/>
    <x v="139"/>
    <n v="2366.67"/>
  </r>
  <r>
    <x v="2"/>
    <x v="139"/>
    <n v="3215"/>
  </r>
  <r>
    <x v="2"/>
    <x v="139"/>
    <n v="3296.3"/>
  </r>
  <r>
    <x v="2"/>
    <x v="140"/>
    <n v="3687.1"/>
  </r>
  <r>
    <x v="2"/>
    <x v="141"/>
    <n v="7679.55"/>
  </r>
  <r>
    <x v="2"/>
    <x v="81"/>
    <n v="6843.75"/>
  </r>
  <r>
    <x v="2"/>
    <x v="142"/>
    <n v="6475"/>
  </r>
  <r>
    <x v="2"/>
    <x v="143"/>
    <n v="15916.67"/>
  </r>
  <r>
    <x v="2"/>
    <x v="26"/>
    <n v="4437.1400000000003"/>
  </r>
  <r>
    <x v="2"/>
    <x v="144"/>
    <n v="3490.95"/>
  </r>
  <r>
    <x v="2"/>
    <x v="145"/>
    <n v="6250"/>
  </r>
  <r>
    <x v="2"/>
    <x v="82"/>
    <n v="9622.2199999999993"/>
  </r>
  <r>
    <x v="2"/>
    <x v="146"/>
    <n v="2675"/>
  </r>
  <r>
    <x v="2"/>
    <x v="147"/>
    <n v="500"/>
  </r>
  <r>
    <x v="2"/>
    <x v="147"/>
    <n v="500"/>
  </r>
  <r>
    <x v="2"/>
    <x v="148"/>
    <n v="500"/>
  </r>
  <r>
    <x v="2"/>
    <x v="86"/>
    <n v="8645.83"/>
  </r>
  <r>
    <x v="2"/>
    <x v="149"/>
    <n v="8405.36"/>
  </r>
  <r>
    <x v="2"/>
    <x v="149"/>
    <n v="7650"/>
  </r>
  <r>
    <x v="2"/>
    <x v="150"/>
    <n v="6936.67"/>
  </r>
  <r>
    <x v="2"/>
    <x v="150"/>
    <n v="6355.56"/>
  </r>
  <r>
    <x v="2"/>
    <x v="150"/>
    <n v="6955.56"/>
  </r>
  <r>
    <x v="2"/>
    <x v="151"/>
    <n v="5805"/>
  </r>
  <r>
    <x v="2"/>
    <x v="152"/>
    <n v="2687.5"/>
  </r>
  <r>
    <x v="2"/>
    <x v="153"/>
    <n v="500"/>
  </r>
  <r>
    <x v="2"/>
    <x v="154"/>
    <n v="8962.5"/>
  </r>
  <r>
    <x v="2"/>
    <x v="155"/>
    <n v="5940"/>
  </r>
  <r>
    <x v="2"/>
    <x v="156"/>
    <n v="4387.42"/>
  </r>
  <r>
    <x v="2"/>
    <x v="156"/>
    <n v="4342.78"/>
  </r>
  <r>
    <x v="2"/>
    <x v="157"/>
    <n v="2941.67"/>
  </r>
  <r>
    <x v="2"/>
    <x v="90"/>
    <n v="4211.1099999999997"/>
  </r>
  <r>
    <x v="2"/>
    <x v="158"/>
    <n v="6929.06"/>
  </r>
  <r>
    <x v="2"/>
    <x v="158"/>
    <n v="5914.02"/>
  </r>
  <r>
    <x v="2"/>
    <x v="91"/>
    <n v="12071.14"/>
  </r>
  <r>
    <x v="2"/>
    <x v="91"/>
    <n v="11921.52"/>
  </r>
  <r>
    <x v="2"/>
    <x v="159"/>
    <n v="500"/>
  </r>
  <r>
    <x v="2"/>
    <x v="159"/>
    <n v="500"/>
  </r>
  <r>
    <x v="2"/>
    <x v="159"/>
    <n v="500"/>
  </r>
  <r>
    <x v="2"/>
    <x v="159"/>
    <n v="500"/>
  </r>
  <r>
    <x v="2"/>
    <x v="159"/>
    <n v="500"/>
  </r>
  <r>
    <x v="2"/>
    <x v="159"/>
    <n v="500"/>
  </r>
  <r>
    <x v="2"/>
    <x v="159"/>
    <n v="500"/>
  </r>
  <r>
    <x v="2"/>
    <x v="160"/>
    <n v="7475"/>
  </r>
  <r>
    <x v="3"/>
    <x v="161"/>
    <n v="7875"/>
  </r>
  <r>
    <x v="3"/>
    <x v="162"/>
    <n v="500"/>
  </r>
  <r>
    <x v="3"/>
    <x v="163"/>
    <n v="4000"/>
  </r>
  <r>
    <x v="3"/>
    <x v="164"/>
    <n v="4500"/>
  </r>
  <r>
    <x v="3"/>
    <x v="165"/>
    <n v="8525"/>
  </r>
  <r>
    <x v="3"/>
    <x v="166"/>
    <n v="500"/>
  </r>
  <r>
    <x v="3"/>
    <x v="167"/>
    <n v="2162.5"/>
  </r>
  <r>
    <x v="3"/>
    <x v="168"/>
    <n v="3900"/>
  </r>
  <r>
    <x v="3"/>
    <x v="169"/>
    <n v="1767.65"/>
  </r>
  <r>
    <x v="3"/>
    <x v="170"/>
    <n v="3300"/>
  </r>
  <r>
    <x v="3"/>
    <x v="171"/>
    <n v="1806.25"/>
  </r>
  <r>
    <x v="3"/>
    <x v="172"/>
    <n v="2166.67"/>
  </r>
  <r>
    <x v="3"/>
    <x v="173"/>
    <n v="2000"/>
  </r>
  <r>
    <x v="3"/>
    <x v="173"/>
    <n v="1838.89"/>
  </r>
  <r>
    <x v="3"/>
    <x v="174"/>
    <n v="2020.59"/>
  </r>
  <r>
    <x v="3"/>
    <x v="175"/>
    <n v="1050"/>
  </r>
  <r>
    <x v="3"/>
    <x v="176"/>
    <n v="500"/>
  </r>
  <r>
    <x v="3"/>
    <x v="177"/>
    <n v="2815.79"/>
  </r>
  <r>
    <x v="3"/>
    <x v="177"/>
    <n v="3628.32"/>
  </r>
  <r>
    <x v="3"/>
    <x v="178"/>
    <n v="2616.67"/>
  </r>
  <r>
    <x v="3"/>
    <x v="178"/>
    <n v="3087.18"/>
  </r>
  <r>
    <x v="3"/>
    <x v="179"/>
    <n v="7400"/>
  </r>
  <r>
    <x v="3"/>
    <x v="180"/>
    <n v="3094.44"/>
  </r>
  <r>
    <x v="3"/>
    <x v="181"/>
    <n v="3558.33"/>
  </r>
  <r>
    <x v="3"/>
    <x v="106"/>
    <n v="3982.52"/>
  </r>
  <r>
    <x v="3"/>
    <x v="182"/>
    <n v="2617.71"/>
  </r>
  <r>
    <x v="3"/>
    <x v="182"/>
    <n v="2780.16"/>
  </r>
  <r>
    <x v="3"/>
    <x v="183"/>
    <n v="3501.74"/>
  </r>
  <r>
    <x v="3"/>
    <x v="183"/>
    <n v="3501.74"/>
  </r>
  <r>
    <x v="3"/>
    <x v="183"/>
    <n v="3501.74"/>
  </r>
  <r>
    <x v="3"/>
    <x v="184"/>
    <n v="3317.21"/>
  </r>
  <r>
    <x v="3"/>
    <x v="184"/>
    <n v="3317.21"/>
  </r>
  <r>
    <x v="3"/>
    <x v="184"/>
    <n v="2991.64"/>
  </r>
  <r>
    <x v="3"/>
    <x v="184"/>
    <n v="3373.21"/>
  </r>
  <r>
    <x v="3"/>
    <x v="184"/>
    <n v="3366.96"/>
  </r>
  <r>
    <x v="3"/>
    <x v="184"/>
    <n v="3345.54"/>
  </r>
  <r>
    <x v="3"/>
    <x v="185"/>
    <n v="4369.2"/>
  </r>
  <r>
    <x v="3"/>
    <x v="185"/>
    <n v="4061.55"/>
  </r>
  <r>
    <x v="3"/>
    <x v="186"/>
    <n v="1902.44"/>
  </r>
  <r>
    <x v="3"/>
    <x v="186"/>
    <n v="2264.6999999999998"/>
  </r>
  <r>
    <x v="3"/>
    <x v="187"/>
    <n v="3317.21"/>
  </r>
  <r>
    <x v="3"/>
    <x v="188"/>
    <n v="1922"/>
  </r>
  <r>
    <x v="3"/>
    <x v="189"/>
    <n v="2045.83"/>
  </r>
  <r>
    <x v="3"/>
    <x v="190"/>
    <n v="1860"/>
  </r>
  <r>
    <x v="3"/>
    <x v="191"/>
    <n v="1625"/>
  </r>
  <r>
    <x v="3"/>
    <x v="191"/>
    <n v="1587.5"/>
  </r>
  <r>
    <x v="3"/>
    <x v="192"/>
    <n v="1514.55"/>
  </r>
  <r>
    <x v="3"/>
    <x v="193"/>
    <n v="1620.57"/>
  </r>
  <r>
    <x v="3"/>
    <x v="194"/>
    <n v="2737.5"/>
  </r>
  <r>
    <x v="3"/>
    <x v="195"/>
    <n v="2450"/>
  </r>
  <r>
    <x v="3"/>
    <x v="196"/>
    <n v="500"/>
  </r>
  <r>
    <x v="3"/>
    <x v="197"/>
    <n v="500"/>
  </r>
  <r>
    <x v="3"/>
    <x v="197"/>
    <n v="500"/>
  </r>
  <r>
    <x v="3"/>
    <x v="197"/>
    <n v="500"/>
  </r>
  <r>
    <x v="3"/>
    <x v="197"/>
    <n v="500"/>
  </r>
  <r>
    <x v="3"/>
    <x v="198"/>
    <n v="2950"/>
  </r>
  <r>
    <x v="3"/>
    <x v="199"/>
    <n v="1333.33"/>
  </r>
  <r>
    <x v="3"/>
    <x v="200"/>
    <n v="3000"/>
  </r>
  <r>
    <x v="3"/>
    <x v="201"/>
    <n v="3325"/>
  </r>
  <r>
    <x v="3"/>
    <x v="201"/>
    <n v="3600"/>
  </r>
  <r>
    <x v="3"/>
    <x v="201"/>
    <n v="3600"/>
  </r>
  <r>
    <x v="3"/>
    <x v="201"/>
    <n v="3750"/>
  </r>
  <r>
    <x v="3"/>
    <x v="202"/>
    <n v="3966.67"/>
  </r>
  <r>
    <x v="3"/>
    <x v="203"/>
    <n v="4116.67"/>
  </r>
  <r>
    <x v="3"/>
    <x v="204"/>
    <n v="5833.33"/>
  </r>
  <r>
    <x v="3"/>
    <x v="205"/>
    <n v="2240.19"/>
  </r>
  <r>
    <x v="3"/>
    <x v="206"/>
    <n v="2700"/>
  </r>
  <r>
    <x v="3"/>
    <x v="206"/>
    <n v="2805.67"/>
  </r>
  <r>
    <x v="3"/>
    <x v="115"/>
    <n v="4537.5"/>
  </r>
  <r>
    <x v="3"/>
    <x v="115"/>
    <n v="4568.75"/>
  </r>
  <r>
    <x v="3"/>
    <x v="207"/>
    <n v="4473.0200000000004"/>
  </r>
  <r>
    <x v="3"/>
    <x v="208"/>
    <n v="6716.11"/>
  </r>
  <r>
    <x v="3"/>
    <x v="208"/>
    <n v="6721.67"/>
  </r>
  <r>
    <x v="3"/>
    <x v="208"/>
    <n v="6716.11"/>
  </r>
  <r>
    <x v="3"/>
    <x v="209"/>
    <n v="2244.1"/>
  </r>
  <r>
    <x v="3"/>
    <x v="209"/>
    <n v="2512.85"/>
  </r>
  <r>
    <x v="3"/>
    <x v="209"/>
    <n v="2412.5"/>
  </r>
  <r>
    <x v="3"/>
    <x v="209"/>
    <n v="2041.67"/>
  </r>
  <r>
    <x v="3"/>
    <x v="209"/>
    <n v="2450"/>
  </r>
  <r>
    <x v="3"/>
    <x v="210"/>
    <n v="2581"/>
  </r>
  <r>
    <x v="3"/>
    <x v="210"/>
    <n v="2581"/>
  </r>
  <r>
    <x v="3"/>
    <x v="210"/>
    <n v="2450"/>
  </r>
  <r>
    <x v="3"/>
    <x v="211"/>
    <n v="2805.67"/>
  </r>
  <r>
    <x v="3"/>
    <x v="211"/>
    <n v="2787.5"/>
  </r>
  <r>
    <x v="3"/>
    <x v="211"/>
    <n v="3023.16"/>
  </r>
  <r>
    <x v="3"/>
    <x v="212"/>
    <n v="3022.03"/>
  </r>
  <r>
    <x v="3"/>
    <x v="212"/>
    <n v="3022.03"/>
  </r>
  <r>
    <x v="3"/>
    <x v="212"/>
    <n v="2986.54"/>
  </r>
  <r>
    <x v="3"/>
    <x v="212"/>
    <n v="2908.74"/>
  </r>
  <r>
    <x v="3"/>
    <x v="212"/>
    <n v="3246.48"/>
  </r>
  <r>
    <x v="3"/>
    <x v="212"/>
    <n v="3246.48"/>
  </r>
  <r>
    <x v="3"/>
    <x v="212"/>
    <n v="3068.75"/>
  </r>
  <r>
    <x v="3"/>
    <x v="212"/>
    <n v="3068.75"/>
  </r>
  <r>
    <x v="3"/>
    <x v="212"/>
    <n v="3486.36"/>
  </r>
  <r>
    <x v="3"/>
    <x v="212"/>
    <n v="3488.64"/>
  </r>
  <r>
    <x v="3"/>
    <x v="117"/>
    <n v="3492.05"/>
  </r>
  <r>
    <x v="3"/>
    <x v="117"/>
    <n v="3370.23"/>
  </r>
  <r>
    <x v="3"/>
    <x v="117"/>
    <n v="3492.05"/>
  </r>
  <r>
    <x v="3"/>
    <x v="117"/>
    <n v="3900.91"/>
  </r>
  <r>
    <x v="3"/>
    <x v="117"/>
    <n v="3933.64"/>
  </r>
  <r>
    <x v="3"/>
    <x v="117"/>
    <n v="3933.64"/>
  </r>
  <r>
    <x v="3"/>
    <x v="117"/>
    <n v="3380.45"/>
  </r>
  <r>
    <x v="3"/>
    <x v="117"/>
    <n v="3960.45"/>
  </r>
  <r>
    <x v="3"/>
    <x v="117"/>
    <n v="3618.18"/>
  </r>
  <r>
    <x v="3"/>
    <x v="117"/>
    <n v="3620.45"/>
  </r>
  <r>
    <x v="3"/>
    <x v="213"/>
    <n v="2412.5"/>
  </r>
  <r>
    <x v="3"/>
    <x v="214"/>
    <n v="2075"/>
  </r>
  <r>
    <x v="3"/>
    <x v="215"/>
    <n v="1412.5"/>
  </r>
  <r>
    <x v="3"/>
    <x v="216"/>
    <n v="2823.21"/>
  </r>
  <r>
    <x v="3"/>
    <x v="217"/>
    <n v="3106.76"/>
  </r>
  <r>
    <x v="3"/>
    <x v="218"/>
    <n v="2638.46"/>
  </r>
  <r>
    <x v="3"/>
    <x v="219"/>
    <n v="3025"/>
  </r>
  <r>
    <x v="3"/>
    <x v="220"/>
    <n v="1866.67"/>
  </r>
  <r>
    <x v="3"/>
    <x v="221"/>
    <n v="3269.17"/>
  </r>
  <r>
    <x v="3"/>
    <x v="221"/>
    <n v="3376.25"/>
  </r>
  <r>
    <x v="3"/>
    <x v="221"/>
    <n v="3395.56"/>
  </r>
  <r>
    <x v="3"/>
    <x v="222"/>
    <n v="3000"/>
  </r>
  <r>
    <x v="3"/>
    <x v="223"/>
    <n v="3350"/>
  </r>
  <r>
    <x v="3"/>
    <x v="121"/>
    <n v="3712.5"/>
  </r>
  <r>
    <x v="3"/>
    <x v="121"/>
    <n v="3712.5"/>
  </r>
  <r>
    <x v="3"/>
    <x v="121"/>
    <n v="4140"/>
  </r>
  <r>
    <x v="3"/>
    <x v="121"/>
    <n v="3895.83"/>
  </r>
  <r>
    <x v="3"/>
    <x v="224"/>
    <n v="500"/>
  </r>
  <r>
    <x v="3"/>
    <x v="225"/>
    <n v="3562.7"/>
  </r>
  <r>
    <x v="3"/>
    <x v="226"/>
    <n v="3571.43"/>
  </r>
  <r>
    <x v="3"/>
    <x v="227"/>
    <n v="3773.68"/>
  </r>
  <r>
    <x v="3"/>
    <x v="228"/>
    <n v="3300"/>
  </r>
  <r>
    <x v="3"/>
    <x v="228"/>
    <n v="4000"/>
  </r>
  <r>
    <x v="3"/>
    <x v="229"/>
    <n v="4780"/>
  </r>
  <r>
    <x v="3"/>
    <x v="230"/>
    <n v="8350"/>
  </r>
  <r>
    <x v="3"/>
    <x v="231"/>
    <n v="4775"/>
  </r>
  <r>
    <x v="3"/>
    <x v="232"/>
    <n v="9528.57"/>
  </r>
  <r>
    <x v="3"/>
    <x v="233"/>
    <n v="6200"/>
  </r>
  <r>
    <x v="3"/>
    <x v="234"/>
    <n v="1807.14"/>
  </r>
  <r>
    <x v="3"/>
    <x v="234"/>
    <n v="1874.11"/>
  </r>
  <r>
    <x v="3"/>
    <x v="234"/>
    <n v="1775"/>
  </r>
  <r>
    <x v="3"/>
    <x v="234"/>
    <n v="1775"/>
  </r>
  <r>
    <x v="3"/>
    <x v="235"/>
    <n v="500"/>
  </r>
  <r>
    <x v="3"/>
    <x v="236"/>
    <n v="8800"/>
  </r>
  <r>
    <x v="3"/>
    <x v="237"/>
    <n v="500"/>
  </r>
  <r>
    <x v="3"/>
    <x v="238"/>
    <n v="2060"/>
  </r>
  <r>
    <x v="3"/>
    <x v="239"/>
    <n v="784.67"/>
  </r>
  <r>
    <x v="3"/>
    <x v="240"/>
    <n v="2908.33"/>
  </r>
  <r>
    <x v="3"/>
    <x v="241"/>
    <n v="3772.73"/>
  </r>
  <r>
    <x v="3"/>
    <x v="242"/>
    <n v="500"/>
  </r>
  <r>
    <x v="3"/>
    <x v="243"/>
    <n v="4800"/>
  </r>
  <r>
    <x v="3"/>
    <x v="244"/>
    <n v="500"/>
  </r>
  <r>
    <x v="3"/>
    <x v="245"/>
    <n v="4000"/>
  </r>
  <r>
    <x v="3"/>
    <x v="245"/>
    <n v="5800"/>
  </r>
  <r>
    <x v="3"/>
    <x v="246"/>
    <n v="14000"/>
  </r>
  <r>
    <x v="3"/>
    <x v="247"/>
    <n v="500"/>
  </r>
  <r>
    <x v="3"/>
    <x v="247"/>
    <n v="500"/>
  </r>
  <r>
    <x v="3"/>
    <x v="248"/>
    <n v="1744.58"/>
  </r>
  <r>
    <x v="3"/>
    <x v="249"/>
    <n v="2631.77"/>
  </r>
  <r>
    <x v="3"/>
    <x v="250"/>
    <n v="2294.46"/>
  </r>
  <r>
    <x v="3"/>
    <x v="250"/>
    <n v="2010.71"/>
  </r>
  <r>
    <x v="3"/>
    <x v="251"/>
    <n v="1966.47"/>
  </r>
  <r>
    <x v="3"/>
    <x v="252"/>
    <n v="2483.6999999999998"/>
  </r>
  <r>
    <x v="3"/>
    <x v="252"/>
    <n v="2483.6999999999998"/>
  </r>
  <r>
    <x v="3"/>
    <x v="252"/>
    <n v="2238.9699999999998"/>
  </r>
  <r>
    <x v="3"/>
    <x v="252"/>
    <n v="2238.9699999999998"/>
  </r>
  <r>
    <x v="3"/>
    <x v="252"/>
    <n v="2187.9899999999998"/>
  </r>
  <r>
    <x v="3"/>
    <x v="252"/>
    <n v="2596.4299999999998"/>
  </r>
  <r>
    <x v="3"/>
    <x v="253"/>
    <n v="1700"/>
  </r>
  <r>
    <x v="3"/>
    <x v="254"/>
    <n v="3000"/>
  </r>
  <r>
    <x v="3"/>
    <x v="255"/>
    <n v="2610"/>
  </r>
  <r>
    <x v="3"/>
    <x v="256"/>
    <n v="1442.86"/>
  </r>
  <r>
    <x v="3"/>
    <x v="81"/>
    <n v="4268.75"/>
  </r>
  <r>
    <x v="3"/>
    <x v="257"/>
    <n v="500"/>
  </r>
  <r>
    <x v="3"/>
    <x v="257"/>
    <n v="500"/>
  </r>
  <r>
    <x v="3"/>
    <x v="257"/>
    <n v="500"/>
  </r>
  <r>
    <x v="3"/>
    <x v="257"/>
    <n v="500"/>
  </r>
  <r>
    <x v="3"/>
    <x v="258"/>
    <n v="500"/>
  </r>
  <r>
    <x v="3"/>
    <x v="258"/>
    <n v="500"/>
  </r>
  <r>
    <x v="3"/>
    <x v="258"/>
    <n v="500"/>
  </r>
  <r>
    <x v="3"/>
    <x v="258"/>
    <n v="500"/>
  </r>
  <r>
    <x v="3"/>
    <x v="259"/>
    <n v="1500"/>
  </r>
  <r>
    <x v="3"/>
    <x v="260"/>
    <n v="500"/>
  </r>
  <r>
    <x v="3"/>
    <x v="260"/>
    <n v="500"/>
  </r>
  <r>
    <x v="3"/>
    <x v="260"/>
    <n v="500"/>
  </r>
  <r>
    <x v="3"/>
    <x v="261"/>
    <n v="6980"/>
  </r>
  <r>
    <x v="3"/>
    <x v="82"/>
    <n v="7983.33"/>
  </r>
  <r>
    <x v="3"/>
    <x v="262"/>
    <n v="3236.36"/>
  </r>
  <r>
    <x v="3"/>
    <x v="263"/>
    <n v="2457.14"/>
  </r>
  <r>
    <x v="3"/>
    <x v="264"/>
    <n v="1115"/>
  </r>
  <r>
    <x v="3"/>
    <x v="265"/>
    <n v="1946.43"/>
  </r>
  <r>
    <x v="3"/>
    <x v="265"/>
    <n v="1946.43"/>
  </r>
  <r>
    <x v="3"/>
    <x v="265"/>
    <n v="1690.91"/>
  </r>
  <r>
    <x v="3"/>
    <x v="265"/>
    <n v="1690.91"/>
  </r>
  <r>
    <x v="3"/>
    <x v="265"/>
    <n v="1906.9"/>
  </r>
  <r>
    <x v="3"/>
    <x v="265"/>
    <n v="1906.9"/>
  </r>
  <r>
    <x v="3"/>
    <x v="266"/>
    <n v="1992.71"/>
  </r>
  <r>
    <x v="3"/>
    <x v="266"/>
    <n v="2402.08"/>
  </r>
  <r>
    <x v="3"/>
    <x v="266"/>
    <n v="2445.83"/>
  </r>
  <r>
    <x v="3"/>
    <x v="266"/>
    <n v="2337.5"/>
  </r>
  <r>
    <x v="3"/>
    <x v="266"/>
    <n v="1968.75"/>
  </r>
  <r>
    <x v="3"/>
    <x v="267"/>
    <n v="500"/>
  </r>
  <r>
    <x v="3"/>
    <x v="268"/>
    <n v="6450"/>
  </r>
  <r>
    <x v="3"/>
    <x v="268"/>
    <n v="6450"/>
  </r>
  <r>
    <x v="3"/>
    <x v="268"/>
    <n v="6450"/>
  </r>
  <r>
    <x v="3"/>
    <x v="268"/>
    <n v="6450"/>
  </r>
  <r>
    <x v="3"/>
    <x v="269"/>
    <n v="500"/>
  </r>
  <r>
    <x v="3"/>
    <x v="269"/>
    <n v="500"/>
  </r>
  <r>
    <x v="3"/>
    <x v="269"/>
    <n v="500"/>
  </r>
  <r>
    <x v="3"/>
    <x v="269"/>
    <n v="500"/>
  </r>
  <r>
    <x v="3"/>
    <x v="269"/>
    <n v="500"/>
  </r>
  <r>
    <x v="3"/>
    <x v="269"/>
    <n v="500"/>
  </r>
  <r>
    <x v="3"/>
    <x v="269"/>
    <n v="500"/>
  </r>
  <r>
    <x v="3"/>
    <x v="269"/>
    <n v="500"/>
  </r>
  <r>
    <x v="3"/>
    <x v="269"/>
    <n v="500"/>
  </r>
  <r>
    <x v="3"/>
    <x v="270"/>
    <n v="500"/>
  </r>
  <r>
    <x v="3"/>
    <x v="148"/>
    <n v="500"/>
  </r>
  <r>
    <x v="3"/>
    <x v="271"/>
    <n v="500"/>
  </r>
  <r>
    <x v="3"/>
    <x v="271"/>
    <n v="500"/>
  </r>
  <r>
    <x v="3"/>
    <x v="271"/>
    <n v="500"/>
  </r>
  <r>
    <x v="3"/>
    <x v="271"/>
    <n v="500"/>
  </r>
  <r>
    <x v="3"/>
    <x v="271"/>
    <n v="500"/>
  </r>
  <r>
    <x v="3"/>
    <x v="271"/>
    <n v="500"/>
  </r>
  <r>
    <x v="3"/>
    <x v="271"/>
    <n v="500"/>
  </r>
  <r>
    <x v="3"/>
    <x v="271"/>
    <n v="500"/>
  </r>
  <r>
    <x v="3"/>
    <x v="271"/>
    <n v="500"/>
  </r>
  <r>
    <x v="3"/>
    <x v="271"/>
    <n v="500"/>
  </r>
  <r>
    <x v="3"/>
    <x v="272"/>
    <n v="2833.33"/>
  </r>
  <r>
    <x v="3"/>
    <x v="273"/>
    <n v="500"/>
  </r>
  <r>
    <x v="3"/>
    <x v="274"/>
    <n v="32400"/>
  </r>
  <r>
    <x v="3"/>
    <x v="275"/>
    <n v="4235.5600000000004"/>
  </r>
  <r>
    <x v="3"/>
    <x v="276"/>
    <n v="6312.5"/>
  </r>
  <r>
    <x v="3"/>
    <x v="277"/>
    <n v="4326.67"/>
  </r>
  <r>
    <x v="3"/>
    <x v="278"/>
    <n v="5040.63"/>
  </r>
  <r>
    <x v="3"/>
    <x v="279"/>
    <n v="1483.33"/>
  </r>
  <r>
    <x v="3"/>
    <x v="280"/>
    <n v="3733.33"/>
  </r>
  <r>
    <x v="3"/>
    <x v="281"/>
    <n v="500"/>
  </r>
  <r>
    <x v="3"/>
    <x v="282"/>
    <n v="3022.22"/>
  </r>
  <r>
    <x v="3"/>
    <x v="282"/>
    <n v="3501.25"/>
  </r>
  <r>
    <x v="3"/>
    <x v="283"/>
    <n v="2415.1999999999998"/>
  </r>
  <r>
    <x v="3"/>
    <x v="283"/>
    <n v="2600"/>
  </r>
  <r>
    <x v="3"/>
    <x v="156"/>
    <n v="2805.56"/>
  </r>
  <r>
    <x v="3"/>
    <x v="284"/>
    <n v="3475"/>
  </r>
  <r>
    <x v="3"/>
    <x v="285"/>
    <n v="500"/>
  </r>
  <r>
    <x v="3"/>
    <x v="286"/>
    <n v="500"/>
  </r>
  <r>
    <x v="3"/>
    <x v="157"/>
    <n v="2649.52"/>
  </r>
  <r>
    <x v="3"/>
    <x v="287"/>
    <n v="2203.5700000000002"/>
  </r>
  <r>
    <x v="3"/>
    <x v="288"/>
    <n v="1734.72"/>
  </r>
  <r>
    <x v="3"/>
    <x v="289"/>
    <n v="1477.92"/>
  </r>
  <r>
    <x v="3"/>
    <x v="290"/>
    <n v="1234.76"/>
  </r>
  <r>
    <x v="3"/>
    <x v="291"/>
    <n v="4723.6099999999997"/>
  </r>
  <r>
    <x v="3"/>
    <x v="291"/>
    <n v="2730"/>
  </r>
  <r>
    <x v="3"/>
    <x v="292"/>
    <n v="5341.67"/>
  </r>
  <r>
    <x v="3"/>
    <x v="293"/>
    <n v="4529.8900000000003"/>
  </r>
  <r>
    <x v="3"/>
    <x v="293"/>
    <n v="4573.83"/>
  </r>
  <r>
    <x v="3"/>
    <x v="293"/>
    <n v="4631.8999999999996"/>
  </r>
  <r>
    <x v="3"/>
    <x v="293"/>
    <n v="3786.43"/>
  </r>
  <r>
    <x v="3"/>
    <x v="158"/>
    <n v="5383.33"/>
  </r>
  <r>
    <x v="3"/>
    <x v="294"/>
    <n v="6771.78"/>
  </r>
  <r>
    <x v="3"/>
    <x v="294"/>
    <n v="7822.86"/>
  </r>
  <r>
    <x v="3"/>
    <x v="294"/>
    <n v="6771.78"/>
  </r>
  <r>
    <x v="3"/>
    <x v="294"/>
    <n v="7822.86"/>
  </r>
  <r>
    <x v="3"/>
    <x v="294"/>
    <n v="8702"/>
  </r>
  <r>
    <x v="3"/>
    <x v="295"/>
    <n v="8678.67"/>
  </r>
  <r>
    <x v="3"/>
    <x v="295"/>
    <n v="9271.67"/>
  </r>
  <r>
    <x v="3"/>
    <x v="296"/>
    <n v="4345.45"/>
  </r>
  <r>
    <x v="3"/>
    <x v="297"/>
    <n v="500"/>
  </r>
  <r>
    <x v="3"/>
    <x v="298"/>
    <n v="3000"/>
  </r>
  <r>
    <x v="3"/>
    <x v="299"/>
    <n v="500"/>
  </r>
  <r>
    <x v="3"/>
    <x v="299"/>
    <n v="500"/>
  </r>
  <r>
    <x v="3"/>
    <x v="299"/>
    <n v="500"/>
  </r>
  <r>
    <x v="3"/>
    <x v="299"/>
    <n v="500"/>
  </r>
  <r>
    <x v="3"/>
    <x v="300"/>
    <n v="500"/>
  </r>
  <r>
    <x v="3"/>
    <x v="300"/>
    <n v="500"/>
  </r>
  <r>
    <x v="3"/>
    <x v="300"/>
    <n v="500"/>
  </r>
  <r>
    <x v="3"/>
    <x v="300"/>
    <n v="500"/>
  </r>
  <r>
    <x v="3"/>
    <x v="300"/>
    <n v="500"/>
  </r>
  <r>
    <x v="3"/>
    <x v="300"/>
    <n v="500"/>
  </r>
  <r>
    <x v="3"/>
    <x v="300"/>
    <n v="500"/>
  </r>
  <r>
    <x v="3"/>
    <x v="300"/>
    <n v="500"/>
  </r>
  <r>
    <x v="3"/>
    <x v="300"/>
    <n v="500"/>
  </r>
  <r>
    <x v="3"/>
    <x v="300"/>
    <n v="500"/>
  </r>
  <r>
    <x v="3"/>
    <x v="301"/>
    <n v="3262.5"/>
  </r>
  <r>
    <x v="3"/>
    <x v="302"/>
    <n v="2363.33"/>
  </r>
  <r>
    <x v="4"/>
    <x v="303"/>
    <n v="500"/>
  </r>
  <r>
    <x v="4"/>
    <x v="304"/>
    <n v="500"/>
  </r>
  <r>
    <x v="4"/>
    <x v="305"/>
    <n v="500"/>
  </r>
  <r>
    <x v="4"/>
    <x v="306"/>
    <n v="500"/>
  </r>
  <r>
    <x v="4"/>
    <x v="307"/>
    <n v="500"/>
  </r>
  <r>
    <x v="4"/>
    <x v="307"/>
    <n v="500"/>
  </r>
  <r>
    <x v="4"/>
    <x v="308"/>
    <n v="500"/>
  </r>
  <r>
    <x v="4"/>
    <x v="309"/>
    <n v="500"/>
  </r>
  <r>
    <x v="4"/>
    <x v="310"/>
    <n v="500"/>
  </r>
  <r>
    <x v="4"/>
    <x v="310"/>
    <n v="500"/>
  </r>
  <r>
    <x v="4"/>
    <x v="310"/>
    <n v="500"/>
  </r>
  <r>
    <x v="4"/>
    <x v="310"/>
    <n v="500"/>
  </r>
  <r>
    <x v="4"/>
    <x v="311"/>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r>
    <x v="4"/>
    <x v="312"/>
    <n v="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4:G10" firstHeaderRow="0" firstDataRow="1" firstDataCol="2"/>
  <pivotFields count="3">
    <pivotField name="Vehicle Age Group (years)" axis="axisRow" compact="0" outline="0" showAll="0">
      <items count="6">
        <item sd="0" x="0"/>
        <item sd="0" x="1"/>
        <item sd="0" x="2"/>
        <item sd="0" x="3"/>
        <item sd="0" x="4"/>
        <item t="default"/>
      </items>
    </pivotField>
    <pivotField name="Make Model Series YearRange" axis="axisRow" compact="0" outline="0" showAll="0" defaultSubtotal="0">
      <items count="313">
        <item x="41"/>
        <item x="94"/>
        <item x="161"/>
        <item x="42"/>
        <item x="43"/>
        <item x="303"/>
        <item x="162"/>
        <item x="163"/>
        <item x="164"/>
        <item x="95"/>
        <item x="165"/>
        <item x="44"/>
        <item x="96"/>
        <item x="166"/>
        <item x="45"/>
        <item x="46"/>
        <item x="0"/>
        <item x="167"/>
        <item x="168"/>
        <item x="1"/>
        <item x="97"/>
        <item x="169"/>
        <item x="98"/>
        <item x="170"/>
        <item x="171"/>
        <item x="172"/>
        <item x="173"/>
        <item x="174"/>
        <item x="175"/>
        <item x="99"/>
        <item x="176"/>
        <item x="177"/>
        <item x="100"/>
        <item x="178"/>
        <item x="101"/>
        <item x="179"/>
        <item x="102"/>
        <item x="103"/>
        <item x="47"/>
        <item x="104"/>
        <item x="105"/>
        <item x="180"/>
        <item x="181"/>
        <item x="106"/>
        <item x="48"/>
        <item x="49"/>
        <item x="182"/>
        <item x="183"/>
        <item x="184"/>
        <item x="185"/>
        <item x="2"/>
        <item x="304"/>
        <item x="107"/>
        <item x="50"/>
        <item x="186"/>
        <item x="187"/>
        <item x="188"/>
        <item x="189"/>
        <item x="190"/>
        <item x="191"/>
        <item x="3"/>
        <item x="192"/>
        <item x="193"/>
        <item x="108"/>
        <item x="109"/>
        <item x="194"/>
        <item x="51"/>
        <item x="195"/>
        <item x="52"/>
        <item x="305"/>
        <item x="196"/>
        <item x="197"/>
        <item x="4"/>
        <item x="110"/>
        <item x="5"/>
        <item x="6"/>
        <item x="111"/>
        <item x="198"/>
        <item x="53"/>
        <item x="54"/>
        <item x="199"/>
        <item x="55"/>
        <item x="200"/>
        <item x="201"/>
        <item x="202"/>
        <item x="203"/>
        <item x="112"/>
        <item x="204"/>
        <item x="113"/>
        <item x="114"/>
        <item x="7"/>
        <item x="306"/>
        <item x="8"/>
        <item x="205"/>
        <item x="206"/>
        <item x="115"/>
        <item x="116"/>
        <item x="56"/>
        <item x="57"/>
        <item x="9"/>
        <item x="10"/>
        <item x="207"/>
        <item x="208"/>
        <item x="209"/>
        <item x="210"/>
        <item x="211"/>
        <item x="212"/>
        <item x="117"/>
        <item x="118"/>
        <item x="58"/>
        <item x="59"/>
        <item x="11"/>
        <item x="12"/>
        <item x="213"/>
        <item x="214"/>
        <item x="215"/>
        <item x="216"/>
        <item x="217"/>
        <item x="218"/>
        <item x="219"/>
        <item x="119"/>
        <item x="220"/>
        <item x="221"/>
        <item x="120"/>
        <item x="60"/>
        <item x="222"/>
        <item x="223"/>
        <item x="121"/>
        <item x="122"/>
        <item x="61"/>
        <item x="62"/>
        <item x="224"/>
        <item x="225"/>
        <item x="123"/>
        <item x="63"/>
        <item x="226"/>
        <item x="124"/>
        <item x="227"/>
        <item x="125"/>
        <item x="64"/>
        <item x="228"/>
        <item x="229"/>
        <item x="307"/>
        <item x="65"/>
        <item x="230"/>
        <item x="66"/>
        <item x="126"/>
        <item x="13"/>
        <item x="14"/>
        <item x="127"/>
        <item x="231"/>
        <item x="67"/>
        <item x="232"/>
        <item x="233"/>
        <item x="128"/>
        <item x="15"/>
        <item x="308"/>
        <item x="234"/>
        <item x="68"/>
        <item x="129"/>
        <item x="69"/>
        <item x="70"/>
        <item x="130"/>
        <item x="71"/>
        <item x="235"/>
        <item x="72"/>
        <item x="73"/>
        <item x="16"/>
        <item x="131"/>
        <item x="74"/>
        <item x="132"/>
        <item x="133"/>
        <item x="17"/>
        <item x="236"/>
        <item x="237"/>
        <item x="238"/>
        <item x="18"/>
        <item x="75"/>
        <item x="19"/>
        <item x="309"/>
        <item x="239"/>
        <item x="240"/>
        <item x="76"/>
        <item x="241"/>
        <item x="134"/>
        <item x="242"/>
        <item x="135"/>
        <item x="77"/>
        <item x="243"/>
        <item x="78"/>
        <item x="244"/>
        <item x="245"/>
        <item x="246"/>
        <item x="136"/>
        <item x="137"/>
        <item x="247"/>
        <item x="248"/>
        <item x="138"/>
        <item x="139"/>
        <item x="249"/>
        <item x="140"/>
        <item x="250"/>
        <item x="251"/>
        <item x="252"/>
        <item x="79"/>
        <item x="253"/>
        <item x="254"/>
        <item x="20"/>
        <item x="255"/>
        <item x="141"/>
        <item x="80"/>
        <item x="256"/>
        <item x="81"/>
        <item x="21"/>
        <item x="22"/>
        <item x="23"/>
        <item x="257"/>
        <item x="258"/>
        <item x="259"/>
        <item x="260"/>
        <item x="142"/>
        <item x="143"/>
        <item x="24"/>
        <item x="25"/>
        <item x="26"/>
        <item x="144"/>
        <item x="27"/>
        <item x="145"/>
        <item x="261"/>
        <item x="82"/>
        <item x="262"/>
        <item x="263"/>
        <item x="264"/>
        <item x="265"/>
        <item x="266"/>
        <item x="146"/>
        <item x="267"/>
        <item x="268"/>
        <item x="269"/>
        <item x="147"/>
        <item x="270"/>
        <item x="83"/>
        <item x="148"/>
        <item x="271"/>
        <item x="84"/>
        <item x="272"/>
        <item x="273"/>
        <item x="274"/>
        <item x="85"/>
        <item x="86"/>
        <item x="87"/>
        <item x="275"/>
        <item x="149"/>
        <item x="88"/>
        <item x="276"/>
        <item x="150"/>
        <item x="28"/>
        <item x="277"/>
        <item x="278"/>
        <item x="151"/>
        <item x="89"/>
        <item x="152"/>
        <item x="29"/>
        <item x="30"/>
        <item x="279"/>
        <item x="31"/>
        <item x="280"/>
        <item x="310"/>
        <item x="153"/>
        <item x="281"/>
        <item x="154"/>
        <item x="155"/>
        <item x="282"/>
        <item x="283"/>
        <item x="156"/>
        <item x="284"/>
        <item x="285"/>
        <item x="286"/>
        <item x="157"/>
        <item x="287"/>
        <item x="288"/>
        <item x="289"/>
        <item x="290"/>
        <item x="32"/>
        <item x="90"/>
        <item x="33"/>
        <item x="291"/>
        <item x="292"/>
        <item x="34"/>
        <item x="293"/>
        <item x="158"/>
        <item x="91"/>
        <item x="35"/>
        <item x="294"/>
        <item x="92"/>
        <item x="295"/>
        <item x="296"/>
        <item x="36"/>
        <item x="297"/>
        <item x="298"/>
        <item x="311"/>
        <item x="299"/>
        <item x="300"/>
        <item x="301"/>
        <item x="37"/>
        <item x="312"/>
        <item x="159"/>
        <item x="38"/>
        <item x="39"/>
        <item x="302"/>
        <item x="93"/>
        <item x="40"/>
        <item x="160"/>
      </items>
    </pivotField>
    <pivotField dataField="1" compact="0" outline="0" showAll="0"/>
  </pivotFields>
  <rowFields count="2">
    <field x="0"/>
    <field x="1"/>
  </rowFields>
  <rowItems count="6">
    <i>
      <x/>
    </i>
    <i>
      <x v="1"/>
    </i>
    <i>
      <x v="2"/>
    </i>
    <i>
      <x v="3"/>
    </i>
    <i>
      <x v="4"/>
    </i>
    <i t="grand">
      <x/>
    </i>
  </rowItems>
  <colFields count="1">
    <field x="-2"/>
  </colFields>
  <colItems count="5">
    <i>
      <x/>
    </i>
    <i i="1">
      <x v="1"/>
    </i>
    <i i="2">
      <x v="2"/>
    </i>
    <i i="3">
      <x v="3"/>
    </i>
    <i i="4">
      <x v="4"/>
    </i>
  </colItems>
  <dataFields count="5">
    <dataField name="Number of Profit Motivated Thefts" fld="2" subtotal="count" baseField="0" baseItem="4" numFmtId="3"/>
    <dataField name="Sum" fld="2" baseField="0" baseItem="4" numFmtId="164"/>
    <dataField name="Min" fld="2" subtotal="min" baseField="0" baseItem="4" numFmtId="164"/>
    <dataField name="Average" fld="2" subtotal="average" baseField="0" baseItem="4" numFmtId="164"/>
    <dataField name="Max" fld="2" subtotal="max" baseField="0" baseItem="4" numFmtId="164"/>
  </dataFields>
  <pivotTableStyleInfo name="PivotStyleLight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sqref="A1:I1"/>
    </sheetView>
  </sheetViews>
  <sheetFormatPr defaultRowHeight="12.75" x14ac:dyDescent="0.2"/>
  <cols>
    <col min="1" max="16384" width="9.140625" style="5"/>
  </cols>
  <sheetData>
    <row r="1" spans="1:9" x14ac:dyDescent="0.2">
      <c r="A1" s="12"/>
      <c r="B1" s="12"/>
      <c r="C1" s="12"/>
      <c r="D1" s="12"/>
      <c r="E1" s="12"/>
      <c r="F1" s="12"/>
      <c r="G1" s="12"/>
      <c r="H1" s="12"/>
      <c r="I1" s="12"/>
    </row>
    <row r="2" spans="1:9" x14ac:dyDescent="0.2">
      <c r="A2" s="11"/>
      <c r="B2" s="11"/>
      <c r="C2" s="11"/>
      <c r="D2" s="11"/>
      <c r="E2" s="11"/>
      <c r="F2" s="11"/>
      <c r="G2" s="11"/>
      <c r="H2" s="11"/>
      <c r="I2" s="11"/>
    </row>
    <row r="3" spans="1:9" x14ac:dyDescent="0.2">
      <c r="A3" s="11"/>
      <c r="B3" s="11"/>
      <c r="C3" s="11"/>
      <c r="D3" s="11"/>
      <c r="E3" s="11"/>
      <c r="F3" s="11"/>
      <c r="G3" s="11"/>
      <c r="H3" s="11"/>
      <c r="I3" s="11"/>
    </row>
    <row r="4" spans="1:9" x14ac:dyDescent="0.2">
      <c r="A4" s="11"/>
      <c r="B4" s="11"/>
      <c r="C4" s="11"/>
      <c r="D4" s="11"/>
      <c r="E4" s="11"/>
      <c r="F4" s="11"/>
      <c r="G4" s="11"/>
      <c r="H4" s="11"/>
      <c r="I4" s="11"/>
    </row>
    <row r="5" spans="1:9" x14ac:dyDescent="0.2">
      <c r="A5" s="11"/>
      <c r="B5" s="11"/>
      <c r="C5" s="11"/>
      <c r="D5" s="11"/>
      <c r="E5" s="11"/>
      <c r="F5" s="11"/>
      <c r="G5" s="11"/>
      <c r="H5" s="11"/>
      <c r="I5" s="11"/>
    </row>
    <row r="6" spans="1:9" x14ac:dyDescent="0.2">
      <c r="A6" s="11"/>
      <c r="B6" s="11"/>
      <c r="C6" s="11"/>
      <c r="D6" s="11"/>
      <c r="E6" s="11"/>
      <c r="F6" s="11"/>
      <c r="G6" s="11"/>
      <c r="H6" s="11"/>
      <c r="I6" s="11"/>
    </row>
    <row r="7" spans="1:9" x14ac:dyDescent="0.2">
      <c r="A7" s="11"/>
      <c r="B7" s="11"/>
      <c r="C7" s="11"/>
      <c r="D7" s="11"/>
      <c r="E7" s="11"/>
      <c r="F7" s="11"/>
      <c r="G7" s="11"/>
      <c r="H7" s="11"/>
      <c r="I7" s="11"/>
    </row>
    <row r="8" spans="1:9" x14ac:dyDescent="0.2">
      <c r="A8" s="11"/>
      <c r="B8" s="11"/>
      <c r="C8" s="11"/>
      <c r="D8" s="11"/>
      <c r="E8" s="11"/>
      <c r="F8" s="11"/>
      <c r="G8" s="11"/>
      <c r="H8" s="11"/>
      <c r="I8" s="11"/>
    </row>
    <row r="9" spans="1:9" ht="84.75" customHeight="1" x14ac:dyDescent="0.2">
      <c r="A9" s="8" t="s">
        <v>11</v>
      </c>
      <c r="B9" s="9"/>
      <c r="C9" s="9"/>
      <c r="D9" s="9"/>
      <c r="E9" s="9"/>
      <c r="F9" s="9"/>
      <c r="G9" s="9"/>
      <c r="H9" s="9"/>
      <c r="I9" s="9"/>
    </row>
    <row r="10" spans="1:9" ht="15" x14ac:dyDescent="0.25">
      <c r="A10" s="6"/>
      <c r="B10" s="6"/>
      <c r="C10" s="6"/>
      <c r="D10" s="6"/>
      <c r="E10" s="6"/>
      <c r="F10" s="6"/>
      <c r="G10" s="6"/>
      <c r="H10" s="6"/>
      <c r="I10" s="6"/>
    </row>
    <row r="11" spans="1:9" ht="90" customHeight="1" x14ac:dyDescent="0.2">
      <c r="A11" s="8" t="s">
        <v>12</v>
      </c>
      <c r="B11" s="9"/>
      <c r="C11" s="9"/>
      <c r="D11" s="9"/>
      <c r="E11" s="9"/>
      <c r="F11" s="9"/>
      <c r="G11" s="9"/>
      <c r="H11" s="9"/>
      <c r="I11" s="9"/>
    </row>
    <row r="12" spans="1:9" ht="15" x14ac:dyDescent="0.25">
      <c r="A12" s="6"/>
      <c r="B12" s="6"/>
      <c r="C12" s="6"/>
      <c r="D12" s="6"/>
      <c r="E12" s="6"/>
      <c r="F12" s="6"/>
      <c r="G12" s="6"/>
      <c r="H12" s="6"/>
      <c r="I12" s="6"/>
    </row>
    <row r="13" spans="1:9" ht="12.75" customHeight="1" x14ac:dyDescent="0.2">
      <c r="A13" s="8" t="s">
        <v>18</v>
      </c>
      <c r="B13" s="9"/>
      <c r="C13" s="9"/>
      <c r="D13" s="9"/>
      <c r="E13" s="9"/>
      <c r="F13" s="9"/>
      <c r="G13" s="9"/>
      <c r="H13" s="9"/>
      <c r="I13" s="9"/>
    </row>
    <row r="14" spans="1:9" ht="15" x14ac:dyDescent="0.25">
      <c r="A14" s="6"/>
      <c r="B14" s="6"/>
      <c r="C14" s="6"/>
      <c r="D14" s="6"/>
      <c r="E14" s="6"/>
      <c r="F14" s="6"/>
      <c r="G14" s="6"/>
      <c r="H14" s="6"/>
      <c r="I14" s="6"/>
    </row>
    <row r="15" spans="1:9" ht="15" x14ac:dyDescent="0.25">
      <c r="A15" s="7" t="s">
        <v>13</v>
      </c>
      <c r="B15" s="6"/>
      <c r="C15" s="6"/>
      <c r="D15" s="6"/>
      <c r="E15" s="6"/>
      <c r="F15" s="6"/>
      <c r="G15" s="6"/>
      <c r="H15" s="6"/>
      <c r="I15" s="6"/>
    </row>
    <row r="16" spans="1:9" ht="99.75" customHeight="1" x14ac:dyDescent="0.2">
      <c r="A16" s="8" t="s">
        <v>14</v>
      </c>
      <c r="B16" s="9"/>
      <c r="C16" s="9"/>
      <c r="D16" s="9"/>
      <c r="E16" s="9"/>
      <c r="F16" s="9"/>
      <c r="G16" s="9"/>
      <c r="H16" s="9"/>
      <c r="I16" s="9"/>
    </row>
    <row r="17" spans="1:9" ht="94.5" customHeight="1" x14ac:dyDescent="0.2">
      <c r="A17" s="8" t="s">
        <v>15</v>
      </c>
      <c r="B17" s="9"/>
      <c r="C17" s="9"/>
      <c r="D17" s="9"/>
      <c r="E17" s="9"/>
      <c r="F17" s="9"/>
      <c r="G17" s="9"/>
      <c r="H17" s="9"/>
      <c r="I17" s="9"/>
    </row>
    <row r="18" spans="1:9" ht="63.75" customHeight="1" x14ac:dyDescent="0.2">
      <c r="A18" s="10" t="s">
        <v>19</v>
      </c>
      <c r="B18" s="10"/>
      <c r="C18" s="10"/>
      <c r="D18" s="10"/>
      <c r="E18" s="10"/>
      <c r="F18" s="10"/>
      <c r="G18" s="10"/>
      <c r="H18" s="10"/>
      <c r="I18" s="10"/>
    </row>
  </sheetData>
  <mergeCells count="14">
    <mergeCell ref="A6:I6"/>
    <mergeCell ref="A1:I1"/>
    <mergeCell ref="A2:I2"/>
    <mergeCell ref="A3:I3"/>
    <mergeCell ref="A4:I4"/>
    <mergeCell ref="A5:I5"/>
    <mergeCell ref="A17:I17"/>
    <mergeCell ref="A18:I18"/>
    <mergeCell ref="A7:I7"/>
    <mergeCell ref="A8:I8"/>
    <mergeCell ref="A9:I9"/>
    <mergeCell ref="A11:I11"/>
    <mergeCell ref="A13:I13"/>
    <mergeCell ref="A16:I16"/>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x14ac:dyDescent="0.25"/>
  <cols>
    <col min="1" max="1" width="26.85546875" customWidth="1"/>
    <col min="2" max="2" width="30.85546875" customWidth="1"/>
    <col min="3" max="3" width="32.42578125" customWidth="1"/>
    <col min="4" max="4" width="10.140625" customWidth="1"/>
    <col min="5" max="5" width="5" customWidth="1"/>
    <col min="6" max="6" width="8.28515625" customWidth="1"/>
    <col min="7" max="7" width="7.5703125" customWidth="1"/>
    <col min="8" max="8" width="28.5703125" bestFit="1" customWidth="1"/>
    <col min="9" max="9" width="31.7109375" bestFit="1" customWidth="1"/>
    <col min="10" max="10" width="29" bestFit="1" customWidth="1"/>
    <col min="11" max="11" width="27.42578125" bestFit="1" customWidth="1"/>
    <col min="12" max="12" width="27" bestFit="1" customWidth="1"/>
    <col min="13" max="13" width="27.85546875" bestFit="1" customWidth="1"/>
    <col min="14" max="17" width="30.42578125" bestFit="1" customWidth="1"/>
    <col min="18" max="18" width="30.7109375" bestFit="1" customWidth="1"/>
    <col min="19" max="19" width="31.140625" bestFit="1" customWidth="1"/>
    <col min="20" max="21" width="30.42578125" bestFit="1" customWidth="1"/>
    <col min="22" max="22" width="31.140625" bestFit="1" customWidth="1"/>
    <col min="23" max="34" width="30.42578125" bestFit="1" customWidth="1"/>
    <col min="35" max="35" width="30.85546875" bestFit="1" customWidth="1"/>
    <col min="36" max="36" width="30.42578125" bestFit="1" customWidth="1"/>
    <col min="37" max="37" width="30.85546875" bestFit="1" customWidth="1"/>
    <col min="38" max="38" width="30.42578125" bestFit="1" customWidth="1"/>
    <col min="39" max="39" width="30.5703125" bestFit="1" customWidth="1"/>
    <col min="40" max="40" width="34.28515625" bestFit="1" customWidth="1"/>
    <col min="41" max="44" width="29.85546875" bestFit="1" customWidth="1"/>
    <col min="45" max="45" width="29.7109375" bestFit="1" customWidth="1"/>
    <col min="46" max="46" width="33.28515625" bestFit="1" customWidth="1"/>
    <col min="47" max="47" width="32.42578125" bestFit="1" customWidth="1"/>
    <col min="48" max="48" width="35.140625" bestFit="1" customWidth="1"/>
    <col min="49" max="49" width="34" bestFit="1" customWidth="1"/>
    <col min="50" max="50" width="36.85546875" bestFit="1" customWidth="1"/>
    <col min="51" max="51" width="35" bestFit="1" customWidth="1"/>
    <col min="52" max="52" width="32" bestFit="1" customWidth="1"/>
    <col min="53" max="53" width="34.7109375" bestFit="1" customWidth="1"/>
    <col min="54" max="54" width="35.85546875" bestFit="1" customWidth="1"/>
    <col min="55" max="55" width="29" bestFit="1" customWidth="1"/>
    <col min="56" max="56" width="30.42578125" bestFit="1" customWidth="1"/>
    <col min="57" max="57" width="31.85546875" bestFit="1" customWidth="1"/>
    <col min="58" max="58" width="33.140625" bestFit="1" customWidth="1"/>
    <col min="59" max="59" width="32.85546875" bestFit="1" customWidth="1"/>
    <col min="60" max="60" width="32.5703125" bestFit="1" customWidth="1"/>
    <col min="61" max="61" width="33.5703125" bestFit="1" customWidth="1"/>
    <col min="62" max="62" width="37.28515625" bestFit="1" customWidth="1"/>
    <col min="63" max="65" width="37.140625" bestFit="1" customWidth="1"/>
    <col min="66" max="66" width="33.28515625" bestFit="1" customWidth="1"/>
    <col min="67" max="67" width="35.7109375" bestFit="1" customWidth="1"/>
    <col min="68" max="68" width="34.5703125" bestFit="1" customWidth="1"/>
    <col min="69" max="69" width="36.28515625" bestFit="1" customWidth="1"/>
    <col min="70" max="70" width="30.85546875" bestFit="1" customWidth="1"/>
    <col min="71" max="71" width="32.85546875" bestFit="1" customWidth="1"/>
    <col min="72" max="72" width="32.5703125" bestFit="1" customWidth="1"/>
    <col min="73" max="73" width="32.7109375" bestFit="1" customWidth="1"/>
    <col min="74" max="74" width="32.42578125" bestFit="1" customWidth="1"/>
    <col min="75" max="75" width="32.7109375" bestFit="1" customWidth="1"/>
    <col min="76" max="76" width="38.5703125" bestFit="1" customWidth="1"/>
    <col min="77" max="77" width="37" bestFit="1" customWidth="1"/>
    <col min="78" max="79" width="38.5703125" bestFit="1" customWidth="1"/>
    <col min="80" max="80" width="30.42578125" bestFit="1" customWidth="1"/>
    <col min="81" max="81" width="33.85546875" bestFit="1" customWidth="1"/>
    <col min="82" max="83" width="33.42578125" bestFit="1" customWidth="1"/>
    <col min="84" max="87" width="28.42578125" bestFit="1" customWidth="1"/>
    <col min="88" max="88" width="31.42578125" bestFit="1" customWidth="1"/>
    <col min="89" max="89" width="33.28515625" bestFit="1" customWidth="1"/>
    <col min="90" max="90" width="32.7109375" bestFit="1" customWidth="1"/>
    <col min="91" max="91" width="33.140625" bestFit="1" customWidth="1"/>
    <col min="92" max="92" width="33" bestFit="1" customWidth="1"/>
    <col min="93" max="93" width="32.85546875" bestFit="1" customWidth="1"/>
    <col min="94" max="94" width="34.5703125" bestFit="1" customWidth="1"/>
    <col min="95" max="95" width="34.28515625" bestFit="1" customWidth="1"/>
    <col min="96" max="96" width="34" bestFit="1" customWidth="1"/>
    <col min="97" max="97" width="34.140625" bestFit="1" customWidth="1"/>
    <col min="98" max="98" width="34" bestFit="1" customWidth="1"/>
    <col min="99" max="99" width="34.140625" bestFit="1" customWidth="1"/>
    <col min="100" max="100" width="33.85546875" bestFit="1" customWidth="1"/>
    <col min="101" max="101" width="33.5703125" bestFit="1" customWidth="1"/>
    <col min="102" max="104" width="34.140625" bestFit="1" customWidth="1"/>
    <col min="105" max="105" width="30.85546875" bestFit="1" customWidth="1"/>
    <col min="106" max="106" width="32.7109375" bestFit="1" customWidth="1"/>
    <col min="107" max="107" width="32.42578125" bestFit="1" customWidth="1"/>
    <col min="108" max="108" width="32.140625" bestFit="1" customWidth="1"/>
    <col min="109" max="109" width="32.28515625" bestFit="1" customWidth="1"/>
    <col min="110" max="110" width="32.140625" bestFit="1" customWidth="1"/>
    <col min="111" max="111" width="32.28515625" bestFit="1" customWidth="1"/>
    <col min="112" max="112" width="32" bestFit="1" customWidth="1"/>
    <col min="113" max="113" width="31.85546875" bestFit="1" customWidth="1"/>
    <col min="114" max="114" width="32.42578125" bestFit="1" customWidth="1"/>
    <col min="115" max="115" width="35" bestFit="1" customWidth="1"/>
    <col min="116" max="116" width="34.7109375" bestFit="1" customWidth="1"/>
    <col min="117" max="117" width="34.42578125" bestFit="1" customWidth="1"/>
    <col min="118" max="119" width="34.7109375" bestFit="1" customWidth="1"/>
    <col min="120" max="120" width="34.42578125" bestFit="1" customWidth="1"/>
    <col min="121" max="121" width="34.85546875" bestFit="1" customWidth="1"/>
    <col min="122" max="122" width="34.7109375" bestFit="1" customWidth="1"/>
    <col min="123" max="123" width="32.42578125" bestFit="1" customWidth="1"/>
    <col min="124" max="125" width="32.28515625" bestFit="1" customWidth="1"/>
    <col min="126" max="126" width="32.42578125" bestFit="1" customWidth="1"/>
    <col min="127" max="128" width="32.140625" bestFit="1" customWidth="1"/>
    <col min="129" max="129" width="32.85546875" bestFit="1" customWidth="1"/>
    <col min="130" max="130" width="32.7109375" bestFit="1" customWidth="1"/>
    <col min="131" max="131" width="32.85546875" bestFit="1" customWidth="1"/>
    <col min="132" max="132" width="32.5703125" bestFit="1" customWidth="1"/>
    <col min="133" max="133" width="32.140625" bestFit="1" customWidth="1"/>
    <col min="134" max="134" width="31.7109375" bestFit="1" customWidth="1"/>
    <col min="135" max="135" width="31.28515625" bestFit="1" customWidth="1"/>
    <col min="136" max="136" width="31.42578125" bestFit="1" customWidth="1"/>
    <col min="137" max="137" width="31" bestFit="1" customWidth="1"/>
    <col min="138" max="139" width="30.85546875" bestFit="1" customWidth="1"/>
    <col min="140" max="141" width="30.7109375" bestFit="1" customWidth="1"/>
    <col min="142" max="142" width="31" bestFit="1" customWidth="1"/>
    <col min="143" max="143" width="30.42578125" bestFit="1" customWidth="1"/>
    <col min="144" max="145" width="31.140625" bestFit="1" customWidth="1"/>
    <col min="146" max="146" width="29.85546875" bestFit="1" customWidth="1"/>
    <col min="147" max="147" width="29.42578125" bestFit="1" customWidth="1"/>
    <col min="148" max="148" width="29.28515625" bestFit="1" customWidth="1"/>
    <col min="149" max="149" width="32.28515625" bestFit="1" customWidth="1"/>
    <col min="150" max="150" width="31.140625" bestFit="1" customWidth="1"/>
    <col min="151" max="151" width="32.85546875" bestFit="1" customWidth="1"/>
    <col min="152" max="153" width="35" bestFit="1" customWidth="1"/>
    <col min="154" max="154" width="32.7109375" bestFit="1" customWidth="1"/>
    <col min="155" max="155" width="31.140625" bestFit="1" customWidth="1"/>
    <col min="156" max="157" width="32.140625" bestFit="1" customWidth="1"/>
    <col min="158" max="158" width="32" bestFit="1" customWidth="1"/>
    <col min="159" max="159" width="32.28515625" bestFit="1" customWidth="1"/>
    <col min="160" max="161" width="32.140625" bestFit="1" customWidth="1"/>
    <col min="162" max="163" width="33.28515625" bestFit="1" customWidth="1"/>
    <col min="164" max="164" width="32.140625" bestFit="1" customWidth="1"/>
    <col min="165" max="165" width="32.5703125" bestFit="1" customWidth="1"/>
    <col min="166" max="166" width="32.42578125" bestFit="1" customWidth="1"/>
    <col min="167" max="167" width="31.85546875" bestFit="1" customWidth="1"/>
    <col min="168" max="168" width="33" bestFit="1" customWidth="1"/>
    <col min="169" max="169" width="33.5703125" bestFit="1" customWidth="1"/>
    <col min="170" max="170" width="30.42578125" bestFit="1" customWidth="1"/>
    <col min="171" max="171" width="27.85546875" bestFit="1" customWidth="1"/>
    <col min="172" max="172" width="33.5703125" bestFit="1" customWidth="1"/>
    <col min="173" max="173" width="30.140625" bestFit="1" customWidth="1"/>
    <col min="174" max="174" width="28" bestFit="1" customWidth="1"/>
    <col min="175" max="175" width="28.28515625" bestFit="1" customWidth="1"/>
    <col min="176" max="176" width="29.140625" bestFit="1" customWidth="1"/>
    <col min="177" max="177" width="29" bestFit="1" customWidth="1"/>
    <col min="178" max="178" width="29.28515625" bestFit="1" customWidth="1"/>
    <col min="179" max="179" width="31.28515625" bestFit="1" customWidth="1"/>
    <col min="180" max="180" width="33.5703125" bestFit="1" customWidth="1"/>
    <col min="181" max="181" width="37.5703125" bestFit="1" customWidth="1"/>
    <col min="182" max="182" width="34.140625" bestFit="1" customWidth="1"/>
    <col min="183" max="183" width="34.85546875" bestFit="1" customWidth="1"/>
    <col min="184" max="184" width="35.7109375" bestFit="1" customWidth="1"/>
    <col min="185" max="185" width="35.85546875" bestFit="1" customWidth="1"/>
    <col min="186" max="186" width="35.7109375" bestFit="1" customWidth="1"/>
    <col min="187" max="187" width="33.28515625" bestFit="1" customWidth="1"/>
    <col min="188" max="188" width="34.140625" bestFit="1" customWidth="1"/>
    <col min="189" max="189" width="33.28515625" bestFit="1" customWidth="1"/>
    <col min="190" max="190" width="33.140625" bestFit="1" customWidth="1"/>
    <col min="191" max="191" width="32.7109375" bestFit="1" customWidth="1"/>
    <col min="192" max="192" width="32.5703125" bestFit="1" customWidth="1"/>
    <col min="193" max="193" width="34.28515625" bestFit="1" customWidth="1"/>
    <col min="194" max="194" width="34.5703125" bestFit="1" customWidth="1"/>
    <col min="195" max="195" width="33.42578125" bestFit="1" customWidth="1"/>
    <col min="196" max="196" width="37.5703125" bestFit="1" customWidth="1"/>
    <col min="197" max="197" width="33.42578125" bestFit="1" customWidth="1"/>
    <col min="198" max="198" width="34.28515625" bestFit="1" customWidth="1"/>
    <col min="199" max="199" width="33.5703125" bestFit="1" customWidth="1"/>
    <col min="200" max="200" width="31.42578125" bestFit="1" customWidth="1"/>
    <col min="201" max="201" width="32.85546875" bestFit="1" customWidth="1"/>
    <col min="202" max="202" width="33" bestFit="1" customWidth="1"/>
    <col min="203" max="203" width="32.7109375" bestFit="1" customWidth="1"/>
    <col min="204" max="204" width="33" bestFit="1" customWidth="1"/>
    <col min="205" max="206" width="32.85546875" bestFit="1" customWidth="1"/>
    <col min="207" max="207" width="33" bestFit="1" customWidth="1"/>
    <col min="208" max="208" width="32.85546875" bestFit="1" customWidth="1"/>
    <col min="209" max="209" width="33.5703125" bestFit="1" customWidth="1"/>
    <col min="210" max="210" width="33.42578125" bestFit="1" customWidth="1"/>
    <col min="211" max="211" width="32.28515625" bestFit="1" customWidth="1"/>
    <col min="212" max="212" width="34.85546875" bestFit="1" customWidth="1"/>
    <col min="213" max="213" width="34.7109375" bestFit="1" customWidth="1"/>
    <col min="214" max="214" width="34.42578125" bestFit="1" customWidth="1"/>
    <col min="215" max="215" width="35.42578125" bestFit="1" customWidth="1"/>
    <col min="216" max="216" width="34.42578125" bestFit="1" customWidth="1"/>
    <col min="217" max="217" width="36" bestFit="1" customWidth="1"/>
    <col min="218" max="218" width="36.7109375" bestFit="1" customWidth="1"/>
    <col min="219" max="219" width="40.42578125" bestFit="1" customWidth="1"/>
    <col min="220" max="221" width="40.5703125" bestFit="1" customWidth="1"/>
    <col min="222" max="222" width="40.42578125" bestFit="1" customWidth="1"/>
    <col min="223" max="223" width="40.85546875" bestFit="1" customWidth="1"/>
    <col min="224" max="224" width="40.5703125" bestFit="1" customWidth="1"/>
    <col min="225" max="225" width="40.42578125" bestFit="1" customWidth="1"/>
    <col min="226" max="227" width="38.42578125" bestFit="1" customWidth="1"/>
    <col min="228" max="228" width="38.28515625" bestFit="1" customWidth="1"/>
    <col min="229" max="229" width="38.42578125" bestFit="1" customWidth="1"/>
    <col min="230" max="230" width="38.140625" bestFit="1" customWidth="1"/>
    <col min="231" max="231" width="38.7109375" bestFit="1" customWidth="1"/>
    <col min="232" max="233" width="38.42578125" bestFit="1" customWidth="1"/>
    <col min="234" max="235" width="38.28515625" bestFit="1" customWidth="1"/>
    <col min="236" max="237" width="38.42578125" bestFit="1" customWidth="1"/>
    <col min="238" max="238" width="38.28515625" bestFit="1" customWidth="1"/>
    <col min="239" max="239" width="36.42578125" bestFit="1" customWidth="1"/>
    <col min="240" max="240" width="36.28515625" bestFit="1" customWidth="1"/>
    <col min="241" max="241" width="32.7109375" bestFit="1" customWidth="1"/>
    <col min="242" max="242" width="32.5703125" bestFit="1" customWidth="1"/>
    <col min="243" max="243" width="33.140625" bestFit="1" customWidth="1"/>
    <col min="244" max="244" width="32.42578125" bestFit="1" customWidth="1"/>
    <col min="245" max="245" width="32.140625" bestFit="1" customWidth="1"/>
    <col min="246" max="246" width="31.85546875" bestFit="1" customWidth="1"/>
    <col min="247" max="247" width="33.85546875" bestFit="1" customWidth="1"/>
    <col min="248" max="248" width="33" bestFit="1" customWidth="1"/>
    <col min="249" max="249" width="33.85546875" bestFit="1" customWidth="1"/>
    <col min="250" max="251" width="33.28515625" bestFit="1" customWidth="1"/>
    <col min="252" max="252" width="34.140625" bestFit="1" customWidth="1"/>
    <col min="253" max="253" width="35.140625" bestFit="1" customWidth="1"/>
    <col min="254" max="254" width="35.7109375" bestFit="1" customWidth="1"/>
    <col min="255" max="255" width="35.5703125" bestFit="1" customWidth="1"/>
    <col min="256" max="256" width="35.42578125" bestFit="1" customWidth="1"/>
    <col min="257" max="257" width="32.5703125" bestFit="1" customWidth="1"/>
    <col min="258" max="258" width="33" bestFit="1" customWidth="1"/>
    <col min="259" max="261" width="33.5703125" bestFit="1" customWidth="1"/>
    <col min="262" max="263" width="33.28515625" bestFit="1" customWidth="1"/>
    <col min="264" max="264" width="33.5703125" bestFit="1" customWidth="1"/>
    <col min="265" max="265" width="35" bestFit="1" customWidth="1"/>
    <col min="266" max="266" width="36.85546875" bestFit="1" customWidth="1"/>
    <col min="267" max="267" width="36.5703125" bestFit="1" customWidth="1"/>
    <col min="268" max="268" width="36.42578125" bestFit="1" customWidth="1"/>
    <col min="269" max="269" width="37.42578125" bestFit="1" customWidth="1"/>
    <col min="270" max="270" width="37.28515625" bestFit="1" customWidth="1"/>
    <col min="271" max="271" width="37" bestFit="1" customWidth="1"/>
    <col min="272" max="272" width="34.140625" bestFit="1" customWidth="1"/>
    <col min="273" max="273" width="35.28515625" bestFit="1" customWidth="1"/>
    <col min="274" max="274" width="33.140625" bestFit="1" customWidth="1"/>
    <col min="275" max="275" width="33" bestFit="1" customWidth="1"/>
    <col min="276" max="276" width="33.42578125" bestFit="1" customWidth="1"/>
    <col min="277" max="277" width="32.7109375" bestFit="1" customWidth="1"/>
    <col min="278" max="278" width="41.140625" bestFit="1" customWidth="1"/>
    <col min="279" max="279" width="40" bestFit="1" customWidth="1"/>
    <col min="280" max="283" width="37.7109375" bestFit="1" customWidth="1"/>
    <col min="284" max="284" width="35.42578125" bestFit="1" customWidth="1"/>
    <col min="285" max="285" width="34.28515625" bestFit="1" customWidth="1"/>
    <col min="286" max="286" width="34" bestFit="1" customWidth="1"/>
    <col min="287" max="289" width="35.42578125" bestFit="1" customWidth="1"/>
    <col min="290" max="290" width="37.5703125" bestFit="1" customWidth="1"/>
    <col min="291" max="293" width="35.42578125" bestFit="1" customWidth="1"/>
    <col min="294" max="294" width="35.5703125" bestFit="1" customWidth="1"/>
    <col min="295" max="295" width="32.5703125" bestFit="1" customWidth="1"/>
    <col min="296" max="297" width="37.7109375" bestFit="1" customWidth="1"/>
    <col min="298" max="298" width="35.140625" bestFit="1" customWidth="1"/>
    <col min="299" max="299" width="34" bestFit="1" customWidth="1"/>
    <col min="300" max="300" width="37.28515625" bestFit="1" customWidth="1"/>
    <col min="301" max="301" width="38" bestFit="1" customWidth="1"/>
    <col min="302" max="304" width="37.7109375" bestFit="1" customWidth="1"/>
    <col min="305" max="305" width="35.140625" bestFit="1" customWidth="1"/>
    <col min="306" max="307" width="33.28515625" bestFit="1" customWidth="1"/>
    <col min="308" max="309" width="33.42578125" bestFit="1" customWidth="1"/>
    <col min="310" max="310" width="33.28515625" bestFit="1" customWidth="1"/>
    <col min="311" max="311" width="30.85546875" bestFit="1" customWidth="1"/>
    <col min="312" max="313" width="28.85546875" bestFit="1" customWidth="1"/>
    <col min="314" max="314" width="31.5703125" bestFit="1" customWidth="1"/>
    <col min="315" max="315" width="32" bestFit="1" customWidth="1"/>
    <col min="316" max="316" width="31.7109375" bestFit="1" customWidth="1"/>
    <col min="317" max="317" width="31.5703125" bestFit="1" customWidth="1"/>
    <col min="318" max="318" width="32.140625" bestFit="1" customWidth="1"/>
    <col min="319" max="319" width="35.85546875" bestFit="1" customWidth="1"/>
    <col min="320" max="320" width="30.5703125" bestFit="1" customWidth="1"/>
    <col min="321" max="321" width="36.5703125" bestFit="1" customWidth="1"/>
    <col min="322" max="323" width="34.28515625" bestFit="1" customWidth="1"/>
    <col min="324" max="324" width="35.42578125" bestFit="1" customWidth="1"/>
    <col min="325" max="325" width="35.28515625" bestFit="1" customWidth="1"/>
    <col min="326" max="327" width="32.85546875" bestFit="1" customWidth="1"/>
    <col min="328" max="328" width="32.5703125" bestFit="1" customWidth="1"/>
    <col min="329" max="329" width="31.28515625" bestFit="1" customWidth="1"/>
    <col min="330" max="330" width="31.7109375" bestFit="1" customWidth="1"/>
    <col min="331" max="331" width="31.28515625" bestFit="1" customWidth="1"/>
    <col min="332" max="332" width="32.42578125" bestFit="1" customWidth="1"/>
    <col min="333" max="334" width="34" bestFit="1" customWidth="1"/>
    <col min="335" max="335" width="43.85546875" bestFit="1" customWidth="1"/>
    <col min="336" max="336" width="35.85546875" bestFit="1" customWidth="1"/>
    <col min="337" max="337" width="35.5703125" bestFit="1" customWidth="1"/>
    <col min="338" max="338" width="33.42578125" bestFit="1" customWidth="1"/>
    <col min="339" max="339" width="36" bestFit="1" customWidth="1"/>
    <col min="340" max="340" width="31.7109375" bestFit="1" customWidth="1"/>
    <col min="341" max="341" width="33.85546875" bestFit="1" customWidth="1"/>
    <col min="342" max="342" width="35.28515625" bestFit="1" customWidth="1"/>
    <col min="343" max="343" width="32" bestFit="1" customWidth="1"/>
    <col min="344" max="344" width="32.42578125" bestFit="1" customWidth="1"/>
    <col min="345" max="345" width="32" bestFit="1" customWidth="1"/>
    <col min="346" max="346" width="37.42578125" bestFit="1" customWidth="1"/>
    <col min="347" max="347" width="37.140625" bestFit="1" customWidth="1"/>
    <col min="348" max="348" width="33.140625" bestFit="1" customWidth="1"/>
    <col min="349" max="349" width="33" bestFit="1" customWidth="1"/>
    <col min="350" max="350" width="32" bestFit="1" customWidth="1"/>
    <col min="351" max="351" width="30.7109375" bestFit="1" customWidth="1"/>
    <col min="352" max="352" width="36.85546875" bestFit="1" customWidth="1"/>
    <col min="353" max="353" width="30.140625" bestFit="1" customWidth="1"/>
    <col min="354" max="354" width="31.7109375" bestFit="1" customWidth="1"/>
    <col min="355" max="355" width="30.28515625" bestFit="1" customWidth="1"/>
    <col min="356" max="356" width="28" bestFit="1" customWidth="1"/>
    <col min="357" max="357" width="27.5703125" bestFit="1" customWidth="1"/>
    <col min="358" max="358" width="31.42578125" bestFit="1" customWidth="1"/>
    <col min="359" max="359" width="30.85546875" bestFit="1" customWidth="1"/>
    <col min="360" max="360" width="28.85546875" bestFit="1" customWidth="1"/>
    <col min="361" max="361" width="36.42578125" bestFit="1" customWidth="1"/>
    <col min="362" max="362" width="37.140625" bestFit="1" customWidth="1"/>
    <col min="363" max="363" width="34.28515625" bestFit="1" customWidth="1"/>
    <col min="364" max="364" width="33.5703125" bestFit="1" customWidth="1"/>
    <col min="365" max="365" width="32.28515625" bestFit="1" customWidth="1"/>
    <col min="366" max="366" width="34" bestFit="1" customWidth="1"/>
    <col min="367" max="367" width="30" bestFit="1" customWidth="1"/>
    <col min="368" max="368" width="34.5703125" bestFit="1" customWidth="1"/>
    <col min="369" max="370" width="29.7109375" bestFit="1" customWidth="1"/>
    <col min="371" max="372" width="29.28515625" bestFit="1" customWidth="1"/>
    <col min="373" max="373" width="35.140625" bestFit="1" customWidth="1"/>
    <col min="374" max="374" width="35.28515625" bestFit="1" customWidth="1"/>
    <col min="375" max="375" width="34.5703125" bestFit="1" customWidth="1"/>
    <col min="376" max="376" width="31.140625" bestFit="1" customWidth="1"/>
    <col min="377" max="377" width="36.28515625" bestFit="1" customWidth="1"/>
    <col min="378" max="378" width="30.28515625" bestFit="1" customWidth="1"/>
    <col min="379" max="379" width="30.140625" bestFit="1" customWidth="1"/>
    <col min="380" max="380" width="29.28515625" bestFit="1" customWidth="1"/>
    <col min="381" max="381" width="31.28515625" bestFit="1" customWidth="1"/>
    <col min="382" max="383" width="31" bestFit="1" customWidth="1"/>
    <col min="384" max="384" width="29.28515625" bestFit="1" customWidth="1"/>
    <col min="385" max="385" width="31.140625" bestFit="1" customWidth="1"/>
    <col min="386" max="387" width="30.7109375" bestFit="1" customWidth="1"/>
    <col min="388" max="389" width="35.85546875" bestFit="1" customWidth="1"/>
    <col min="390" max="390" width="35.5703125" bestFit="1" customWidth="1"/>
    <col min="391" max="393" width="34" bestFit="1" customWidth="1"/>
    <col min="394" max="394" width="35.7109375" bestFit="1" customWidth="1"/>
    <col min="395" max="395" width="34.28515625" bestFit="1" customWidth="1"/>
    <col min="396" max="396" width="35.7109375" bestFit="1" customWidth="1"/>
    <col min="397" max="397" width="33.85546875" bestFit="1" customWidth="1"/>
    <col min="398" max="398" width="32.5703125" bestFit="1" customWidth="1"/>
    <col min="399" max="399" width="30.140625" bestFit="1" customWidth="1"/>
    <col min="400" max="402" width="29.7109375" bestFit="1" customWidth="1"/>
    <col min="403" max="403" width="35.140625" bestFit="1" customWidth="1"/>
    <col min="404" max="406" width="38.140625" bestFit="1" customWidth="1"/>
    <col min="407" max="407" width="37.140625" bestFit="1" customWidth="1"/>
    <col min="408" max="408" width="37.5703125" bestFit="1" customWidth="1"/>
    <col min="409" max="409" width="38.42578125" bestFit="1" customWidth="1"/>
    <col min="410" max="410" width="39.7109375" bestFit="1" customWidth="1"/>
    <col min="411" max="411" width="46" bestFit="1" customWidth="1"/>
    <col min="412" max="412" width="38.28515625" bestFit="1" customWidth="1"/>
    <col min="413" max="413" width="46.5703125" bestFit="1" customWidth="1"/>
    <col min="414" max="414" width="39.5703125" bestFit="1" customWidth="1"/>
    <col min="415" max="415" width="40" bestFit="1" customWidth="1"/>
    <col min="416" max="416" width="38.28515625" bestFit="1" customWidth="1"/>
    <col min="417" max="417" width="37.5703125" bestFit="1" customWidth="1"/>
    <col min="418" max="418" width="37.7109375" bestFit="1" customWidth="1"/>
    <col min="419" max="420" width="38.5703125" bestFit="1" customWidth="1"/>
    <col min="421" max="421" width="38.42578125" bestFit="1" customWidth="1"/>
    <col min="422" max="422" width="39.28515625" bestFit="1" customWidth="1"/>
    <col min="423" max="423" width="38.140625" bestFit="1" customWidth="1"/>
    <col min="424" max="424" width="37.140625" bestFit="1" customWidth="1"/>
    <col min="425" max="425" width="41.140625" bestFit="1" customWidth="1"/>
    <col min="426" max="426" width="39.42578125" bestFit="1" customWidth="1"/>
    <col min="427" max="427" width="41.140625" bestFit="1" customWidth="1"/>
    <col min="428" max="428" width="38.85546875" bestFit="1" customWidth="1"/>
    <col min="429" max="429" width="46.7109375" bestFit="1" customWidth="1"/>
    <col min="430" max="430" width="38.42578125" bestFit="1" customWidth="1"/>
    <col min="431" max="431" width="37.42578125" bestFit="1" customWidth="1"/>
    <col min="432" max="432" width="39.85546875" bestFit="1" customWidth="1"/>
    <col min="433" max="433" width="39.7109375" bestFit="1" customWidth="1"/>
    <col min="434" max="434" width="35" bestFit="1" customWidth="1"/>
    <col min="435" max="435" width="32.85546875" bestFit="1" customWidth="1"/>
    <col min="436" max="436" width="32.42578125" bestFit="1" customWidth="1"/>
    <col min="437" max="437" width="32.5703125" bestFit="1" customWidth="1"/>
    <col min="438" max="438" width="33.42578125" bestFit="1" customWidth="1"/>
    <col min="439" max="439" width="33.85546875" bestFit="1" customWidth="1"/>
    <col min="440" max="440" width="35" bestFit="1" customWidth="1"/>
    <col min="441" max="441" width="35.28515625" bestFit="1" customWidth="1"/>
    <col min="442" max="442" width="34.7109375" bestFit="1" customWidth="1"/>
    <col min="443" max="443" width="34.140625" bestFit="1" customWidth="1"/>
    <col min="444" max="444" width="36" bestFit="1" customWidth="1"/>
    <col min="445" max="445" width="31.85546875" bestFit="1" customWidth="1"/>
    <col min="446" max="446" width="35.28515625" bestFit="1" customWidth="1"/>
    <col min="447" max="448" width="35.140625" bestFit="1" customWidth="1"/>
    <col min="449" max="449" width="35" bestFit="1" customWidth="1"/>
    <col min="450" max="450" width="35.28515625" bestFit="1" customWidth="1"/>
    <col min="451" max="451" width="34.7109375" bestFit="1" customWidth="1"/>
    <col min="452" max="452" width="34.5703125" bestFit="1" customWidth="1"/>
    <col min="453" max="454" width="35.7109375" bestFit="1" customWidth="1"/>
    <col min="455" max="455" width="36" bestFit="1" customWidth="1"/>
    <col min="456" max="456" width="35.42578125" bestFit="1" customWidth="1"/>
    <col min="457" max="457" width="35.5703125" bestFit="1" customWidth="1"/>
    <col min="458" max="458" width="36.140625" bestFit="1" customWidth="1"/>
    <col min="459" max="460" width="35.85546875" bestFit="1" customWidth="1"/>
    <col min="461" max="461" width="35.7109375" bestFit="1" customWidth="1"/>
    <col min="462" max="462" width="35.42578125" bestFit="1" customWidth="1"/>
    <col min="463" max="464" width="37.5703125" bestFit="1" customWidth="1"/>
    <col min="465" max="465" width="38.140625" bestFit="1" customWidth="1"/>
    <col min="466" max="466" width="35.140625" bestFit="1" customWidth="1"/>
    <col min="467" max="467" width="35.5703125" bestFit="1" customWidth="1"/>
    <col min="468" max="468" width="35.42578125" bestFit="1" customWidth="1"/>
    <col min="469" max="469" width="34.85546875" bestFit="1" customWidth="1"/>
    <col min="470" max="470" width="35.28515625" bestFit="1" customWidth="1"/>
    <col min="471" max="471" width="35" bestFit="1" customWidth="1"/>
    <col min="472" max="472" width="36" bestFit="1" customWidth="1"/>
    <col min="473" max="473" width="35.28515625" bestFit="1" customWidth="1"/>
    <col min="474" max="474" width="36.140625" bestFit="1" customWidth="1"/>
    <col min="475" max="475" width="35.140625" bestFit="1" customWidth="1"/>
    <col min="476" max="476" width="34.28515625" bestFit="1" customWidth="1"/>
    <col min="477" max="477" width="35.140625" bestFit="1" customWidth="1"/>
    <col min="478" max="478" width="35.5703125" bestFit="1" customWidth="1"/>
    <col min="479" max="479" width="35.28515625" bestFit="1" customWidth="1"/>
    <col min="480" max="480" width="35.85546875" bestFit="1" customWidth="1"/>
    <col min="481" max="481" width="36.7109375" bestFit="1" customWidth="1"/>
    <col min="482" max="483" width="35.42578125" bestFit="1" customWidth="1"/>
    <col min="484" max="484" width="35.140625" bestFit="1" customWidth="1"/>
    <col min="485" max="485" width="35.5703125" bestFit="1" customWidth="1"/>
    <col min="486" max="486" width="35.42578125" bestFit="1" customWidth="1"/>
    <col min="487" max="487" width="29.7109375" bestFit="1" customWidth="1"/>
    <col min="488" max="488" width="30.28515625" bestFit="1" customWidth="1"/>
    <col min="489" max="490" width="32" bestFit="1" customWidth="1"/>
    <col min="491" max="491" width="31.28515625" bestFit="1" customWidth="1"/>
    <col min="492" max="492" width="32.42578125" bestFit="1" customWidth="1"/>
    <col min="493" max="493" width="34.7109375" bestFit="1" customWidth="1"/>
    <col min="494" max="494" width="32.5703125" bestFit="1" customWidth="1"/>
    <col min="495" max="495" width="29.28515625" bestFit="1" customWidth="1"/>
    <col min="496" max="496" width="31.7109375" bestFit="1" customWidth="1"/>
    <col min="497" max="497" width="31.28515625" bestFit="1" customWidth="1"/>
    <col min="498" max="498" width="34.85546875" bestFit="1" customWidth="1"/>
    <col min="499" max="499" width="34.28515625" bestFit="1" customWidth="1"/>
    <col min="500" max="500" width="33" bestFit="1" customWidth="1"/>
    <col min="501" max="503" width="34.5703125" bestFit="1" customWidth="1"/>
    <col min="504" max="504" width="33" bestFit="1" customWidth="1"/>
    <col min="505" max="505" width="38.28515625" bestFit="1" customWidth="1"/>
    <col min="506" max="506" width="38" bestFit="1" customWidth="1"/>
    <col min="507" max="508" width="39.42578125" bestFit="1" customWidth="1"/>
    <col min="509" max="510" width="33.5703125" bestFit="1" customWidth="1"/>
    <col min="511" max="511" width="34.140625" bestFit="1" customWidth="1"/>
    <col min="512" max="512" width="36.7109375" bestFit="1" customWidth="1"/>
    <col min="513" max="513" width="34.42578125" bestFit="1" customWidth="1"/>
    <col min="514" max="514" width="31.5703125" bestFit="1" customWidth="1"/>
    <col min="515" max="519" width="33.85546875" bestFit="1" customWidth="1"/>
    <col min="520" max="522" width="32" bestFit="1" customWidth="1"/>
    <col min="523" max="523" width="31.42578125" bestFit="1" customWidth="1"/>
    <col min="524" max="524" width="36.5703125" bestFit="1" customWidth="1"/>
    <col min="525" max="525" width="35.42578125" bestFit="1" customWidth="1"/>
    <col min="526" max="529" width="36.5703125" bestFit="1" customWidth="1"/>
    <col min="530" max="530" width="31.7109375" bestFit="1" customWidth="1"/>
    <col min="531" max="531" width="34.7109375" bestFit="1" customWidth="1"/>
    <col min="532" max="532" width="34" bestFit="1" customWidth="1"/>
    <col min="533" max="534" width="32.7109375" bestFit="1" customWidth="1"/>
    <col min="535" max="536" width="30.28515625" bestFit="1" customWidth="1"/>
    <col min="537" max="537" width="30.85546875" bestFit="1" customWidth="1"/>
    <col min="538" max="538" width="30.28515625" bestFit="1" customWidth="1"/>
    <col min="539" max="539" width="36" bestFit="1" customWidth="1"/>
    <col min="540" max="540" width="30" bestFit="1" customWidth="1"/>
    <col min="541" max="541" width="31.7109375" bestFit="1" customWidth="1"/>
    <col min="542" max="542" width="35.7109375" bestFit="1" customWidth="1"/>
    <col min="543" max="543" width="31.85546875" bestFit="1" customWidth="1"/>
    <col min="544" max="544" width="35.5703125" bestFit="1" customWidth="1"/>
    <col min="545" max="545" width="38.7109375" bestFit="1" customWidth="1"/>
    <col min="546" max="546" width="30.5703125" bestFit="1" customWidth="1"/>
    <col min="547" max="547" width="35.85546875" bestFit="1" customWidth="1"/>
    <col min="548" max="548" width="35" bestFit="1" customWidth="1"/>
    <col min="549" max="549" width="33.85546875" bestFit="1" customWidth="1"/>
    <col min="550" max="550" width="32" bestFit="1" customWidth="1"/>
    <col min="551" max="551" width="35.7109375" bestFit="1" customWidth="1"/>
    <col min="552" max="552" width="28" bestFit="1" customWidth="1"/>
    <col min="553" max="553" width="34.42578125" bestFit="1" customWidth="1"/>
    <col min="554" max="554" width="27.7109375" bestFit="1" customWidth="1"/>
    <col min="555" max="555" width="28.28515625" bestFit="1" customWidth="1"/>
    <col min="556" max="556" width="27.42578125" bestFit="1" customWidth="1"/>
    <col min="557" max="557" width="33.42578125" bestFit="1" customWidth="1"/>
    <col min="558" max="558" width="35.5703125" bestFit="1" customWidth="1"/>
    <col min="559" max="559" width="37.28515625" bestFit="1" customWidth="1"/>
    <col min="560" max="560" width="33.28515625" bestFit="1" customWidth="1"/>
    <col min="561" max="561" width="30.5703125" bestFit="1" customWidth="1"/>
    <col min="562" max="563" width="38.5703125" bestFit="1" customWidth="1"/>
    <col min="564" max="564" width="38.28515625" bestFit="1" customWidth="1"/>
    <col min="565" max="565" width="37" bestFit="1" customWidth="1"/>
    <col min="566" max="567" width="38.28515625" bestFit="1" customWidth="1"/>
    <col min="568" max="571" width="41.28515625" bestFit="1" customWidth="1"/>
    <col min="572" max="572" width="37" bestFit="1" customWidth="1"/>
    <col min="573" max="573" width="35.85546875" bestFit="1" customWidth="1"/>
    <col min="574" max="576" width="37" bestFit="1" customWidth="1"/>
    <col min="577" max="578" width="38.85546875" bestFit="1" customWidth="1"/>
    <col min="579" max="579" width="35.42578125" bestFit="1" customWidth="1"/>
    <col min="580" max="580" width="31.7109375" bestFit="1" customWidth="1"/>
    <col min="581" max="581" width="35.7109375" bestFit="1" customWidth="1"/>
    <col min="582" max="582" width="30.7109375" bestFit="1" customWidth="1"/>
    <col min="583" max="583" width="30.42578125" bestFit="1" customWidth="1"/>
    <col min="584" max="584" width="30.7109375" bestFit="1" customWidth="1"/>
    <col min="585" max="586" width="31.7109375" bestFit="1" customWidth="1"/>
    <col min="587" max="587" width="34.5703125" bestFit="1" customWidth="1"/>
    <col min="588" max="588" width="31.140625" bestFit="1" customWidth="1"/>
    <col min="589" max="589" width="32" bestFit="1" customWidth="1"/>
    <col min="590" max="590" width="35.28515625" bestFit="1" customWidth="1"/>
    <col min="591" max="592" width="37" bestFit="1" customWidth="1"/>
    <col min="593" max="593" width="37.7109375" bestFit="1" customWidth="1"/>
    <col min="594" max="595" width="36.7109375" bestFit="1" customWidth="1"/>
    <col min="596" max="596" width="36.5703125" bestFit="1" customWidth="1"/>
    <col min="597" max="598" width="37.28515625" bestFit="1" customWidth="1"/>
    <col min="599" max="599" width="36.5703125" bestFit="1" customWidth="1"/>
    <col min="600" max="601" width="35" bestFit="1" customWidth="1"/>
    <col min="602" max="602" width="36.42578125" bestFit="1" customWidth="1"/>
    <col min="603" max="605" width="34.28515625" bestFit="1" customWidth="1"/>
    <col min="606" max="606" width="34" bestFit="1" customWidth="1"/>
    <col min="607" max="607" width="34.85546875" bestFit="1" customWidth="1"/>
    <col min="608" max="609" width="36.28515625" bestFit="1" customWidth="1"/>
    <col min="610" max="610" width="37" bestFit="1" customWidth="1"/>
    <col min="611" max="612" width="35.7109375" bestFit="1" customWidth="1"/>
    <col min="613" max="613" width="35.5703125" bestFit="1" customWidth="1"/>
    <col min="614" max="614" width="37.42578125" bestFit="1" customWidth="1"/>
    <col min="615" max="615" width="37.28515625" bestFit="1" customWidth="1"/>
    <col min="616" max="617" width="36.28515625" bestFit="1" customWidth="1"/>
    <col min="618" max="620" width="35.42578125" bestFit="1" customWidth="1"/>
    <col min="621" max="621" width="31" bestFit="1" customWidth="1"/>
    <col min="622" max="622" width="35" bestFit="1" customWidth="1"/>
    <col min="623" max="624" width="36.140625" bestFit="1" customWidth="1"/>
    <col min="625" max="625" width="31" bestFit="1" customWidth="1"/>
    <col min="626" max="628" width="36.140625" bestFit="1" customWidth="1"/>
    <col min="629" max="629" width="36.28515625" bestFit="1" customWidth="1"/>
    <col min="630" max="630" width="35.5703125" bestFit="1" customWidth="1"/>
    <col min="631" max="632" width="40.5703125" bestFit="1" customWidth="1"/>
    <col min="633" max="635" width="40" bestFit="1" customWidth="1"/>
    <col min="636" max="636" width="39.85546875" bestFit="1" customWidth="1"/>
    <col min="637" max="638" width="44.85546875" bestFit="1" customWidth="1"/>
    <col min="639" max="639" width="44.28515625" bestFit="1" customWidth="1"/>
    <col min="640" max="640" width="33.85546875" bestFit="1" customWidth="1"/>
    <col min="641" max="642" width="33.42578125" bestFit="1" customWidth="1"/>
    <col min="643" max="643" width="33.28515625" bestFit="1" customWidth="1"/>
    <col min="644" max="644" width="36.85546875" bestFit="1" customWidth="1"/>
    <col min="645" max="645" width="35.28515625" bestFit="1" customWidth="1"/>
    <col min="646" max="648" width="36" bestFit="1" customWidth="1"/>
    <col min="649" max="649" width="34.140625" bestFit="1" customWidth="1"/>
    <col min="650" max="650" width="35.42578125" bestFit="1" customWidth="1"/>
    <col min="651" max="652" width="36.85546875" bestFit="1" customWidth="1"/>
    <col min="653" max="653" width="37.140625" bestFit="1" customWidth="1"/>
    <col min="654" max="654" width="36.85546875" bestFit="1" customWidth="1"/>
    <col min="655" max="655" width="35.5703125" bestFit="1" customWidth="1"/>
    <col min="656" max="656" width="37.5703125" bestFit="1" customWidth="1"/>
    <col min="657" max="657" width="35.28515625" bestFit="1" customWidth="1"/>
    <col min="658" max="658" width="36.28515625" bestFit="1" customWidth="1"/>
    <col min="659" max="659" width="36" bestFit="1" customWidth="1"/>
    <col min="660" max="660" width="34.85546875" bestFit="1" customWidth="1"/>
    <col min="661" max="661" width="38" bestFit="1" customWidth="1"/>
    <col min="662" max="662" width="39" bestFit="1" customWidth="1"/>
    <col min="663" max="663" width="36.5703125" bestFit="1" customWidth="1"/>
    <col min="664" max="664" width="39.42578125" bestFit="1" customWidth="1"/>
    <col min="665" max="665" width="35.140625" bestFit="1" customWidth="1"/>
    <col min="666" max="666" width="36.28515625" bestFit="1" customWidth="1"/>
    <col min="667" max="667" width="35.7109375" bestFit="1" customWidth="1"/>
    <col min="668" max="668" width="36.140625" bestFit="1" customWidth="1"/>
    <col min="669" max="670" width="37.28515625" bestFit="1" customWidth="1"/>
    <col min="671" max="671" width="36.5703125" bestFit="1" customWidth="1"/>
    <col min="672" max="672" width="37" bestFit="1" customWidth="1"/>
    <col min="673" max="674" width="41.140625" bestFit="1" customWidth="1"/>
    <col min="675" max="675" width="35" bestFit="1" customWidth="1"/>
    <col min="676" max="676" width="39.28515625" bestFit="1" customWidth="1"/>
    <col min="677" max="677" width="28.85546875" bestFit="1" customWidth="1"/>
    <col min="678" max="678" width="29" bestFit="1" customWidth="1"/>
    <col min="679" max="679" width="28.85546875" bestFit="1" customWidth="1"/>
    <col min="680" max="680" width="34.7109375" bestFit="1" customWidth="1"/>
    <col min="681" max="681" width="29.140625" bestFit="1" customWidth="1"/>
    <col min="682" max="683" width="29.85546875" bestFit="1" customWidth="1"/>
    <col min="684" max="684" width="11.28515625" bestFit="1" customWidth="1"/>
  </cols>
  <sheetData>
    <row r="1" spans="1:7" x14ac:dyDescent="0.25">
      <c r="A1" s="1" t="s">
        <v>21</v>
      </c>
    </row>
    <row r="2" spans="1:7" x14ac:dyDescent="0.25">
      <c r="A2" t="s">
        <v>0</v>
      </c>
    </row>
    <row r="4" spans="1:7" x14ac:dyDescent="0.25">
      <c r="A4" s="4" t="s">
        <v>1</v>
      </c>
      <c r="B4" s="4" t="s">
        <v>20</v>
      </c>
      <c r="C4" t="s">
        <v>16</v>
      </c>
      <c r="D4" t="s">
        <v>2</v>
      </c>
      <c r="E4" t="s">
        <v>3</v>
      </c>
      <c r="F4" t="s">
        <v>17</v>
      </c>
      <c r="G4" t="s">
        <v>4</v>
      </c>
    </row>
    <row r="5" spans="1:7" x14ac:dyDescent="0.25">
      <c r="A5" t="s">
        <v>5</v>
      </c>
      <c r="C5" s="2">
        <v>61</v>
      </c>
      <c r="D5" s="3">
        <v>1354655.2599999995</v>
      </c>
      <c r="E5" s="3">
        <v>500</v>
      </c>
      <c r="F5" s="3">
        <v>22207.463278688516</v>
      </c>
      <c r="G5" s="3">
        <v>58454.17</v>
      </c>
    </row>
    <row r="6" spans="1:7" x14ac:dyDescent="0.25">
      <c r="A6" t="s">
        <v>6</v>
      </c>
      <c r="C6" s="2">
        <v>110</v>
      </c>
      <c r="D6" s="3">
        <v>1464918.7899999998</v>
      </c>
      <c r="E6" s="3">
        <v>500</v>
      </c>
      <c r="F6" s="3">
        <v>13317.443545454544</v>
      </c>
      <c r="G6" s="3">
        <v>56133.33</v>
      </c>
    </row>
    <row r="7" spans="1:7" x14ac:dyDescent="0.25">
      <c r="A7" t="s">
        <v>7</v>
      </c>
      <c r="C7" s="2">
        <v>167</v>
      </c>
      <c r="D7" s="3">
        <v>927540.27000000072</v>
      </c>
      <c r="E7" s="3">
        <v>500</v>
      </c>
      <c r="F7" s="3">
        <v>5554.1333532934177</v>
      </c>
      <c r="G7" s="3">
        <v>44521.43</v>
      </c>
    </row>
    <row r="8" spans="1:7" x14ac:dyDescent="0.25">
      <c r="A8" t="s">
        <v>8</v>
      </c>
      <c r="C8" s="2">
        <v>279</v>
      </c>
      <c r="D8" s="3">
        <v>810994.47000000009</v>
      </c>
      <c r="E8" s="3">
        <v>500</v>
      </c>
      <c r="F8" s="3">
        <v>2906.7902150537639</v>
      </c>
      <c r="G8" s="3">
        <v>32400</v>
      </c>
    </row>
    <row r="9" spans="1:7" x14ac:dyDescent="0.25">
      <c r="A9" t="s">
        <v>9</v>
      </c>
      <c r="C9" s="2">
        <v>36</v>
      </c>
      <c r="D9" s="3">
        <v>18000</v>
      </c>
      <c r="E9" s="3">
        <v>500</v>
      </c>
      <c r="F9" s="3">
        <v>500</v>
      </c>
      <c r="G9" s="3">
        <v>500</v>
      </c>
    </row>
    <row r="10" spans="1:7" x14ac:dyDescent="0.25">
      <c r="A10" t="s">
        <v>10</v>
      </c>
      <c r="C10" s="2">
        <v>653</v>
      </c>
      <c r="D10" s="3">
        <v>4576108.790000001</v>
      </c>
      <c r="E10" s="3">
        <v>500</v>
      </c>
      <c r="F10" s="3">
        <v>7007.8235681470151</v>
      </c>
      <c r="G10" s="3">
        <v>58454.17</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data</vt:lpstr>
    </vt:vector>
  </TitlesOfParts>
  <Company>Government of South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Bath</dc:creator>
  <cp:lastModifiedBy>Mr Graham Bath</cp:lastModifiedBy>
  <dcterms:created xsi:type="dcterms:W3CDTF">2013-04-23T02:41:28Z</dcterms:created>
  <dcterms:modified xsi:type="dcterms:W3CDTF">2015-02-23T05:10:01Z</dcterms:modified>
</cp:coreProperties>
</file>